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jy\AppData\Local\Microsoft\Windows\Temporary Internet Files\Content.Outlook\9L8UILGB\"/>
    </mc:Choice>
  </mc:AlternateContent>
  <bookViews>
    <workbookView xWindow="0" yWindow="0" windowWidth="28800" windowHeight="13020"/>
  </bookViews>
  <sheets>
    <sheet name="Sheet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</calcChain>
</file>

<file path=xl/sharedStrings.xml><?xml version="1.0" encoding="utf-8"?>
<sst xmlns="http://schemas.openxmlformats.org/spreadsheetml/2006/main" count="38" uniqueCount="38">
  <si>
    <t>OS#</t>
  </si>
  <si>
    <t>OS321693A</t>
  </si>
  <si>
    <t>EOT Date</t>
  </si>
  <si>
    <t>Test Description/Notes</t>
  </si>
  <si>
    <t>Stand</t>
  </si>
  <si>
    <t>EOT Test Hours</t>
  </si>
  <si>
    <t>TGA</t>
  </si>
  <si>
    <t>KV100</t>
  </si>
  <si>
    <t>KV40</t>
  </si>
  <si>
    <t>90 pass shear</t>
  </si>
  <si>
    <t>Fuel Dil</t>
  </si>
  <si>
    <t>HTHS100</t>
  </si>
  <si>
    <t>HTHS150</t>
  </si>
  <si>
    <t>FTIR</t>
  </si>
  <si>
    <t>PHIR</t>
  </si>
  <si>
    <t>Al</t>
  </si>
  <si>
    <t>Cr</t>
  </si>
  <si>
    <t>Cu</t>
  </si>
  <si>
    <t>Fe</t>
  </si>
  <si>
    <t>Na</t>
  </si>
  <si>
    <t>Pb</t>
  </si>
  <si>
    <t>Si</t>
  </si>
  <si>
    <t>Sn</t>
  </si>
  <si>
    <t>TBN</t>
  </si>
  <si>
    <t>TAN</t>
  </si>
  <si>
    <t>*Please copy, paste, and enter test hour to row to add delta pressure triggered samples</t>
  </si>
  <si>
    <t>avg</t>
  </si>
  <si>
    <t>Scuffing</t>
  </si>
  <si>
    <t>TRWL</t>
  </si>
  <si>
    <t>Fuel Analyticals</t>
  </si>
  <si>
    <t>2RWL</t>
  </si>
  <si>
    <t>Sulfur</t>
  </si>
  <si>
    <t>Gravity</t>
  </si>
  <si>
    <t>ORWL</t>
  </si>
  <si>
    <t>NEW</t>
  </si>
  <si>
    <t>CLW</t>
  </si>
  <si>
    <t>EOT</t>
  </si>
  <si>
    <t>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</si>
</sst>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Tahoma"/>
      <family val="2"/>
    </font>
    <font>
      <b/>
      <sz val="9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"/>
  <sheetViews>
    <sheetView tabSelected="1" workbookViewId="0">
      <selection activeCell="U6" activeCellId="2" sqref="Q6:Q15 S6:S15 U6:V15"/>
    </sheetView>
  </sheetViews>
  <sheetFormatPr defaultRowHeight="15" x14ac:dyDescent="0.25"/>
  <cols>
    <col min="1" max="1" width="11.5703125" bestFit="1" customWidth="1"/>
    <col min="5" max="5" width="12.5703125" bestFit="1" customWidth="1"/>
    <col min="8" max="8" width="9.5703125" customWidth="1"/>
  </cols>
  <sheetData>
    <row r="2" spans="1:28" x14ac:dyDescent="0.25">
      <c r="A2" s="1" t="s">
        <v>0</v>
      </c>
      <c r="B2" s="33" t="s">
        <v>1</v>
      </c>
      <c r="C2" s="33"/>
      <c r="D2" s="2"/>
      <c r="F2" s="32" t="s">
        <v>2</v>
      </c>
      <c r="G2" s="32"/>
      <c r="H2" s="34">
        <v>42131</v>
      </c>
      <c r="I2" s="34"/>
      <c r="J2" s="3"/>
      <c r="L2" s="32" t="s">
        <v>3</v>
      </c>
      <c r="M2" s="32"/>
      <c r="N2" s="32"/>
      <c r="O2" s="35"/>
      <c r="P2" s="36"/>
      <c r="Q2" s="36"/>
      <c r="R2" s="36"/>
      <c r="S2" s="36"/>
      <c r="T2" s="36"/>
      <c r="U2" s="36"/>
      <c r="V2" s="36"/>
      <c r="W2" s="36"/>
      <c r="X2" s="36"/>
      <c r="Y2" s="37"/>
      <c r="AB2" s="4"/>
    </row>
    <row r="3" spans="1:28" x14ac:dyDescent="0.25">
      <c r="A3" s="1" t="s">
        <v>4</v>
      </c>
      <c r="B3" s="33">
        <v>619</v>
      </c>
      <c r="C3" s="33"/>
      <c r="D3" s="3"/>
      <c r="F3" s="32" t="s">
        <v>5</v>
      </c>
      <c r="G3" s="32"/>
      <c r="H3" s="38">
        <v>146.5</v>
      </c>
      <c r="I3" s="38"/>
      <c r="AB3" s="4"/>
    </row>
    <row r="4" spans="1:28" x14ac:dyDescent="0.25">
      <c r="D4" s="3"/>
      <c r="AB4" s="4"/>
    </row>
    <row r="5" spans="1:28" x14ac:dyDescent="0.25">
      <c r="A5" s="5"/>
      <c r="B5" s="3"/>
      <c r="C5" s="3"/>
      <c r="D5" s="3"/>
    </row>
    <row r="6" spans="1:28" ht="15.75" thickBot="1" x14ac:dyDescent="0.3">
      <c r="A6" s="6" t="s">
        <v>37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8" t="s">
        <v>15</v>
      </c>
      <c r="L6" s="8" t="s">
        <v>16</v>
      </c>
      <c r="M6" s="8" t="s">
        <v>17</v>
      </c>
      <c r="N6" s="8" t="s">
        <v>18</v>
      </c>
      <c r="O6" s="8" t="s">
        <v>19</v>
      </c>
      <c r="P6" s="8" t="s">
        <v>20</v>
      </c>
      <c r="Q6" s="8" t="s">
        <v>21</v>
      </c>
      <c r="R6" s="8" t="s">
        <v>22</v>
      </c>
      <c r="S6" s="7" t="s">
        <v>23</v>
      </c>
      <c r="T6" s="7" t="s">
        <v>24</v>
      </c>
    </row>
    <row r="7" spans="1:28" ht="15.75" thickTop="1" x14ac:dyDescent="0.25">
      <c r="A7" s="9">
        <v>0</v>
      </c>
      <c r="B7" s="10">
        <v>0.09</v>
      </c>
      <c r="C7" s="11">
        <v>12</v>
      </c>
      <c r="D7" s="10">
        <v>79.319999999999993</v>
      </c>
      <c r="E7" s="10">
        <v>11.98</v>
      </c>
      <c r="F7" s="10">
        <v>0</v>
      </c>
      <c r="G7" s="10">
        <v>11.13</v>
      </c>
      <c r="H7" s="10">
        <v>3.65</v>
      </c>
      <c r="I7" s="10">
        <v>0</v>
      </c>
      <c r="J7" s="10">
        <v>0</v>
      </c>
      <c r="K7" s="10">
        <v>2</v>
      </c>
      <c r="L7" s="10">
        <v>0</v>
      </c>
      <c r="M7" s="10">
        <v>3</v>
      </c>
      <c r="N7" s="10">
        <v>2</v>
      </c>
      <c r="O7" s="10">
        <v>4</v>
      </c>
      <c r="P7" s="10">
        <v>0</v>
      </c>
      <c r="Q7" s="10">
        <v>12</v>
      </c>
      <c r="R7" s="10">
        <v>2</v>
      </c>
      <c r="S7" s="10">
        <v>7.61</v>
      </c>
      <c r="T7" s="10">
        <v>2.6</v>
      </c>
    </row>
    <row r="8" spans="1:28" x14ac:dyDescent="0.25">
      <c r="A8" s="13">
        <v>20</v>
      </c>
      <c r="B8" s="14">
        <v>0.06</v>
      </c>
      <c r="C8" s="14">
        <v>11.84</v>
      </c>
      <c r="D8" s="14">
        <v>77.44</v>
      </c>
      <c r="E8" s="12"/>
      <c r="F8" s="15">
        <v>0</v>
      </c>
      <c r="G8" s="16"/>
      <c r="H8" s="14">
        <v>3.56</v>
      </c>
      <c r="I8" s="14">
        <v>-130</v>
      </c>
      <c r="J8" s="14">
        <v>-0.4</v>
      </c>
      <c r="K8" s="14">
        <v>2</v>
      </c>
      <c r="L8" s="14">
        <v>0</v>
      </c>
      <c r="M8" s="14">
        <v>37</v>
      </c>
      <c r="N8" s="14">
        <v>6</v>
      </c>
      <c r="O8" s="14">
        <v>0</v>
      </c>
      <c r="P8" s="14">
        <v>0</v>
      </c>
      <c r="Q8" s="14">
        <v>6</v>
      </c>
      <c r="R8" s="14">
        <v>4</v>
      </c>
      <c r="S8" s="14">
        <v>7.62</v>
      </c>
      <c r="T8" s="14">
        <v>2.6</v>
      </c>
    </row>
    <row r="9" spans="1:28" x14ac:dyDescent="0.25">
      <c r="A9" s="9">
        <v>40</v>
      </c>
      <c r="B9" s="14">
        <v>0.22</v>
      </c>
      <c r="C9" s="14">
        <v>11.84</v>
      </c>
      <c r="D9" s="14">
        <v>77.739999999999995</v>
      </c>
      <c r="E9" s="12"/>
      <c r="F9" s="14">
        <v>0</v>
      </c>
      <c r="G9" s="16"/>
      <c r="H9" s="14">
        <v>3.66</v>
      </c>
      <c r="I9" s="14">
        <v>-24</v>
      </c>
      <c r="J9" s="14">
        <v>2.8</v>
      </c>
      <c r="K9" s="14">
        <v>3</v>
      </c>
      <c r="L9" s="14">
        <v>0</v>
      </c>
      <c r="M9" s="14">
        <v>61</v>
      </c>
      <c r="N9" s="14">
        <v>9</v>
      </c>
      <c r="O9" s="14">
        <v>6</v>
      </c>
      <c r="P9" s="14">
        <v>0</v>
      </c>
      <c r="Q9" s="14">
        <v>5</v>
      </c>
      <c r="R9" s="14">
        <v>5</v>
      </c>
      <c r="S9" s="14">
        <v>7.41</v>
      </c>
      <c r="T9" s="14">
        <v>2.9</v>
      </c>
    </row>
    <row r="10" spans="1:28" x14ac:dyDescent="0.25">
      <c r="A10" s="9">
        <v>60</v>
      </c>
      <c r="B10" s="14">
        <v>0.43</v>
      </c>
      <c r="C10" s="14">
        <v>12.1</v>
      </c>
      <c r="D10" s="14">
        <v>79.58</v>
      </c>
      <c r="E10" s="12"/>
      <c r="F10" s="14">
        <v>0</v>
      </c>
      <c r="G10" s="16"/>
      <c r="H10" s="14">
        <v>3.72</v>
      </c>
      <c r="I10" s="14">
        <v>-130</v>
      </c>
      <c r="J10" s="14">
        <v>2.7</v>
      </c>
      <c r="K10" s="14">
        <v>3</v>
      </c>
      <c r="L10" s="14">
        <v>0</v>
      </c>
      <c r="M10" s="14">
        <v>70</v>
      </c>
      <c r="N10" s="14">
        <v>12</v>
      </c>
      <c r="O10" s="14">
        <v>10</v>
      </c>
      <c r="P10" s="14">
        <v>0</v>
      </c>
      <c r="Q10" s="14">
        <v>6</v>
      </c>
      <c r="R10" s="14">
        <v>5</v>
      </c>
      <c r="S10" s="17">
        <v>7.05</v>
      </c>
      <c r="T10" s="14">
        <v>2.7</v>
      </c>
    </row>
    <row r="11" spans="1:28" x14ac:dyDescent="0.25">
      <c r="A11" s="9">
        <v>80</v>
      </c>
      <c r="B11" s="15">
        <v>0.62</v>
      </c>
      <c r="C11" s="15">
        <v>12.4</v>
      </c>
      <c r="D11" s="15">
        <v>82.25</v>
      </c>
      <c r="E11" s="12"/>
      <c r="F11" s="15">
        <v>0</v>
      </c>
      <c r="G11" s="16"/>
      <c r="H11" s="15">
        <v>3.82</v>
      </c>
      <c r="I11" s="15">
        <v>-83</v>
      </c>
      <c r="J11" s="18">
        <v>5</v>
      </c>
      <c r="K11" s="15">
        <v>3</v>
      </c>
      <c r="L11" s="15">
        <v>0</v>
      </c>
      <c r="M11" s="15">
        <v>80</v>
      </c>
      <c r="N11" s="15">
        <v>13</v>
      </c>
      <c r="O11" s="15">
        <v>16</v>
      </c>
      <c r="P11" s="15">
        <v>0</v>
      </c>
      <c r="Q11" s="15">
        <v>6</v>
      </c>
      <c r="R11" s="15">
        <v>6</v>
      </c>
      <c r="S11" s="15">
        <v>6.89</v>
      </c>
      <c r="T11" s="15">
        <v>3.1</v>
      </c>
    </row>
    <row r="12" spans="1:28" x14ac:dyDescent="0.25">
      <c r="A12" s="9">
        <v>100</v>
      </c>
      <c r="B12" s="15">
        <v>0.86</v>
      </c>
      <c r="C12" s="15">
        <v>12.76</v>
      </c>
      <c r="D12" s="15">
        <v>84.69</v>
      </c>
      <c r="E12" s="12"/>
      <c r="F12" s="15">
        <v>0</v>
      </c>
      <c r="G12" s="16"/>
      <c r="H12" s="15">
        <v>3.9</v>
      </c>
      <c r="I12" s="15">
        <v>-50</v>
      </c>
      <c r="J12" s="15">
        <v>7.7</v>
      </c>
      <c r="K12" s="15">
        <v>3</v>
      </c>
      <c r="L12" s="15">
        <v>1</v>
      </c>
      <c r="M12" s="15">
        <v>82</v>
      </c>
      <c r="N12" s="15">
        <v>15</v>
      </c>
      <c r="O12" s="15">
        <v>11</v>
      </c>
      <c r="P12" s="15">
        <v>0</v>
      </c>
      <c r="Q12" s="15">
        <v>7</v>
      </c>
      <c r="R12" s="15">
        <v>6</v>
      </c>
      <c r="S12" s="15">
        <v>6.76</v>
      </c>
      <c r="T12" s="15">
        <v>3.2</v>
      </c>
    </row>
    <row r="13" spans="1:28" x14ac:dyDescent="0.25">
      <c r="A13" s="9">
        <v>120</v>
      </c>
      <c r="B13" s="15">
        <v>1.08</v>
      </c>
      <c r="C13" s="15">
        <v>13.05</v>
      </c>
      <c r="D13" s="15">
        <v>87.44</v>
      </c>
      <c r="E13" s="12"/>
      <c r="F13" s="15">
        <v>0</v>
      </c>
      <c r="G13" s="16"/>
      <c r="H13" s="15">
        <v>3.98</v>
      </c>
      <c r="I13" s="15">
        <v>-49</v>
      </c>
      <c r="J13" s="15">
        <v>9.3000000000000007</v>
      </c>
      <c r="K13" s="15">
        <v>3</v>
      </c>
      <c r="L13" s="15">
        <v>1</v>
      </c>
      <c r="M13" s="15">
        <v>81</v>
      </c>
      <c r="N13" s="15">
        <v>18</v>
      </c>
      <c r="O13" s="15">
        <v>4</v>
      </c>
      <c r="P13" s="15">
        <v>0</v>
      </c>
      <c r="Q13" s="15">
        <v>6</v>
      </c>
      <c r="R13" s="15">
        <v>6</v>
      </c>
      <c r="S13" s="19">
        <v>6.3</v>
      </c>
      <c r="T13" s="15">
        <v>3.3</v>
      </c>
    </row>
    <row r="14" spans="1:28" x14ac:dyDescent="0.25">
      <c r="A14" s="9">
        <v>140</v>
      </c>
      <c r="B14" s="15">
        <v>1.31</v>
      </c>
      <c r="C14" s="15">
        <v>12.64</v>
      </c>
      <c r="D14" s="15">
        <v>82.78</v>
      </c>
      <c r="E14" s="12"/>
      <c r="F14" s="15">
        <v>1.38</v>
      </c>
      <c r="G14" s="16"/>
      <c r="H14" s="15">
        <v>3.9</v>
      </c>
      <c r="I14" s="15">
        <v>-802</v>
      </c>
      <c r="J14" s="15">
        <v>-7.2</v>
      </c>
      <c r="K14" s="15">
        <v>3</v>
      </c>
      <c r="L14" s="15">
        <v>1</v>
      </c>
      <c r="M14" s="15">
        <v>81</v>
      </c>
      <c r="N14" s="15">
        <v>22</v>
      </c>
      <c r="O14" s="15">
        <v>4</v>
      </c>
      <c r="P14" s="15">
        <v>0</v>
      </c>
      <c r="Q14" s="15">
        <v>8</v>
      </c>
      <c r="R14" s="15">
        <v>6</v>
      </c>
      <c r="S14" s="15">
        <v>5.59</v>
      </c>
      <c r="T14" s="15">
        <v>3.6</v>
      </c>
    </row>
    <row r="15" spans="1:28" x14ac:dyDescent="0.25">
      <c r="A15" s="20">
        <v>146.9</v>
      </c>
      <c r="B15" s="15">
        <v>1.48</v>
      </c>
      <c r="C15" s="15">
        <v>13.28</v>
      </c>
      <c r="D15" s="15">
        <v>88.93</v>
      </c>
      <c r="E15" s="12"/>
      <c r="F15" s="15">
        <v>0.37</v>
      </c>
      <c r="G15" s="16"/>
      <c r="H15" s="15">
        <v>3.97</v>
      </c>
      <c r="I15" s="15">
        <v>-100</v>
      </c>
      <c r="J15" s="15">
        <v>10.199999999999999</v>
      </c>
      <c r="K15" s="15">
        <v>6</v>
      </c>
      <c r="L15" s="15">
        <v>46</v>
      </c>
      <c r="M15" s="15">
        <v>74</v>
      </c>
      <c r="N15" s="15">
        <v>1294</v>
      </c>
      <c r="O15" s="15">
        <v>7</v>
      </c>
      <c r="P15" s="15">
        <v>0</v>
      </c>
      <c r="Q15" s="15">
        <v>35</v>
      </c>
      <c r="R15" s="15">
        <v>7</v>
      </c>
      <c r="S15" s="15">
        <v>5.42</v>
      </c>
      <c r="T15" s="15">
        <v>4.0999999999999996</v>
      </c>
    </row>
    <row r="16" spans="1:28" x14ac:dyDescent="0.25">
      <c r="A16" s="28" t="s">
        <v>25</v>
      </c>
      <c r="B16" s="28"/>
      <c r="C16" s="28"/>
      <c r="D16" s="28"/>
      <c r="E16" s="28"/>
      <c r="F16" s="28"/>
      <c r="G16" s="28"/>
      <c r="H16" s="28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2"/>
    </row>
    <row r="17" spans="1:24" x14ac:dyDescent="0.25">
      <c r="I17" s="23">
        <v>1</v>
      </c>
      <c r="J17" s="23">
        <v>2</v>
      </c>
      <c r="K17" s="23">
        <v>3</v>
      </c>
      <c r="L17" s="23">
        <v>4</v>
      </c>
      <c r="M17" s="23">
        <v>5</v>
      </c>
      <c r="N17" s="23">
        <v>6</v>
      </c>
      <c r="O17" s="23" t="s">
        <v>26</v>
      </c>
      <c r="P17" s="24"/>
      <c r="Q17" s="24"/>
      <c r="R17" s="24"/>
      <c r="X17" s="4"/>
    </row>
    <row r="18" spans="1:24" x14ac:dyDescent="0.25">
      <c r="A18" s="5"/>
      <c r="B18" s="29" t="s">
        <v>27</v>
      </c>
      <c r="C18" s="30"/>
      <c r="D18" s="30"/>
      <c r="E18" s="31"/>
      <c r="H18" s="1" t="s">
        <v>28</v>
      </c>
      <c r="I18" s="25">
        <v>3917.9</v>
      </c>
      <c r="J18" s="25">
        <v>1860.3</v>
      </c>
      <c r="K18" s="25">
        <v>1609.3</v>
      </c>
      <c r="L18" s="25">
        <v>44.8</v>
      </c>
      <c r="M18" s="25">
        <v>4144.5</v>
      </c>
      <c r="N18" s="25">
        <v>3305.2</v>
      </c>
      <c r="O18" s="25">
        <f>AVERAGE(I18:N18)</f>
        <v>2480.3333333333335</v>
      </c>
      <c r="P18" s="3"/>
      <c r="Q18" s="3"/>
      <c r="R18" s="3"/>
      <c r="U18" s="32" t="s">
        <v>29</v>
      </c>
      <c r="V18" s="32"/>
      <c r="W18" s="32"/>
      <c r="X18" s="4"/>
    </row>
    <row r="19" spans="1:24" x14ac:dyDescent="0.25">
      <c r="A19" s="5"/>
      <c r="B19" s="23">
        <v>1</v>
      </c>
      <c r="C19" s="26">
        <v>1</v>
      </c>
      <c r="D19" s="23">
        <v>4</v>
      </c>
      <c r="E19" s="26">
        <v>0.1</v>
      </c>
      <c r="H19" s="1" t="s">
        <v>30</v>
      </c>
      <c r="I19" s="25">
        <v>64.7</v>
      </c>
      <c r="J19" s="25">
        <v>9.4</v>
      </c>
      <c r="K19" s="25">
        <v>29</v>
      </c>
      <c r="L19" s="25">
        <v>3.4</v>
      </c>
      <c r="M19" s="25">
        <v>36.5</v>
      </c>
      <c r="N19" s="25">
        <v>45.8</v>
      </c>
      <c r="O19" s="25">
        <f>AVERAGE(I19:N19)</f>
        <v>31.466666666666669</v>
      </c>
      <c r="P19" s="3"/>
      <c r="Q19" s="3"/>
      <c r="R19" s="3"/>
      <c r="U19" s="27"/>
      <c r="V19" s="1" t="s">
        <v>31</v>
      </c>
      <c r="W19" s="1" t="s">
        <v>32</v>
      </c>
      <c r="X19" s="4"/>
    </row>
    <row r="20" spans="1:24" x14ac:dyDescent="0.25">
      <c r="A20" s="5"/>
      <c r="B20" s="23">
        <v>2</v>
      </c>
      <c r="C20" s="26">
        <v>0.85</v>
      </c>
      <c r="D20" s="23">
        <v>5</v>
      </c>
      <c r="E20" s="26">
        <v>1</v>
      </c>
      <c r="H20" s="1" t="s">
        <v>33</v>
      </c>
      <c r="I20" s="25">
        <v>46.3</v>
      </c>
      <c r="J20" s="25">
        <v>16.5</v>
      </c>
      <c r="K20" s="25">
        <v>15.7</v>
      </c>
      <c r="L20" s="25">
        <v>2.7</v>
      </c>
      <c r="M20" s="25">
        <v>25.6</v>
      </c>
      <c r="N20" s="25">
        <v>21.4</v>
      </c>
      <c r="O20" s="25">
        <f>AVERAGE(I20:N20)</f>
        <v>21.366666666666671</v>
      </c>
      <c r="P20" s="3"/>
      <c r="Q20" s="3"/>
      <c r="R20" s="3"/>
      <c r="U20" s="1" t="s">
        <v>34</v>
      </c>
      <c r="V20" s="14">
        <v>10.199999999999999</v>
      </c>
      <c r="W20" s="14">
        <v>36.299999999999997</v>
      </c>
      <c r="X20" s="4"/>
    </row>
    <row r="21" spans="1:24" x14ac:dyDescent="0.25">
      <c r="A21" s="5"/>
      <c r="B21" s="23">
        <v>3</v>
      </c>
      <c r="C21" s="26">
        <v>1</v>
      </c>
      <c r="D21" s="23">
        <v>6</v>
      </c>
      <c r="E21" s="26">
        <v>0.85</v>
      </c>
      <c r="H21" s="1" t="s">
        <v>35</v>
      </c>
      <c r="I21" s="25">
        <v>182.7533</v>
      </c>
      <c r="J21" s="25">
        <v>77.418329999999997</v>
      </c>
      <c r="K21" s="25">
        <v>76.69</v>
      </c>
      <c r="L21" s="25">
        <v>3.19</v>
      </c>
      <c r="M21" s="25">
        <v>111.0175</v>
      </c>
      <c r="N21" s="25">
        <v>101.46080000000001</v>
      </c>
      <c r="O21" s="25">
        <f>AVERAGE(I21:N21)</f>
        <v>92.088321666666658</v>
      </c>
      <c r="P21" s="3"/>
      <c r="Q21" s="3"/>
      <c r="R21" s="3"/>
      <c r="U21" s="1" t="s">
        <v>36</v>
      </c>
      <c r="V21" s="14">
        <v>9.6999999999999993</v>
      </c>
      <c r="W21" s="14">
        <v>36.200000000000003</v>
      </c>
      <c r="X21" s="4"/>
    </row>
  </sheetData>
  <mergeCells count="11">
    <mergeCell ref="A16:H16"/>
    <mergeCell ref="B18:E18"/>
    <mergeCell ref="U18:W18"/>
    <mergeCell ref="B2:C2"/>
    <mergeCell ref="F2:G2"/>
    <mergeCell ref="H2:I2"/>
    <mergeCell ref="L2:N2"/>
    <mergeCell ref="O2:Y2"/>
    <mergeCell ref="B3:C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The Lubrizol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Joyce, Patrick</dc:creator>
  <cp:lastModifiedBy>Joyce, Patrick</cp:lastModifiedBy>
  <dcterms:created xsi:type="dcterms:W3CDTF">2015-12-30T19:08:45Z</dcterms:created>
  <dcterms:modified xsi:type="dcterms:W3CDTF">2016-01-26T22:07:46Z</dcterms:modified>
</cp:coreProperties>
</file>