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gm\OneDrive - Chevron\my documents\Seq VIE\"/>
    </mc:Choice>
  </mc:AlternateContent>
  <bookViews>
    <workbookView xWindow="0" yWindow="0" windowWidth="15360" windowHeight="8415"/>
  </bookViews>
  <sheets>
    <sheet name="VIE_Data" sheetId="1" r:id="rId1"/>
    <sheet name="Sheet1" sheetId="2" r:id="rId2"/>
  </sheets>
  <definedNames>
    <definedName name="_xlnm._FilterDatabase" localSheetId="0" hidden="1">VIE_Data!$A$1:$EB$124</definedName>
  </definedNames>
  <calcPr calcId="171027"/>
</workbook>
</file>

<file path=xl/calcChain.xml><?xml version="1.0" encoding="utf-8"?>
<calcChain xmlns="http://schemas.openxmlformats.org/spreadsheetml/2006/main">
  <c r="H23" i="2" l="1"/>
  <c r="H22" i="2"/>
  <c r="N20" i="2" l="1"/>
  <c r="N17" i="2"/>
  <c r="M18" i="2"/>
  <c r="M19" i="2"/>
  <c r="M20" i="2"/>
  <c r="M16" i="2"/>
  <c r="M17" i="2"/>
  <c r="M15" i="2"/>
  <c r="K18" i="2" l="1"/>
  <c r="K15" i="2"/>
  <c r="H16" i="2"/>
  <c r="H17" i="2"/>
  <c r="I17" i="2" s="1"/>
  <c r="H18" i="2"/>
  <c r="H19" i="2"/>
  <c r="H20" i="2"/>
  <c r="I20" i="2" s="1"/>
  <c r="H15" i="2"/>
  <c r="G16" i="2"/>
  <c r="G17" i="2"/>
  <c r="G18" i="2"/>
  <c r="G19" i="2"/>
  <c r="G20" i="2"/>
  <c r="G15" i="2"/>
</calcChain>
</file>

<file path=xl/sharedStrings.xml><?xml version="1.0" encoding="utf-8"?>
<sst xmlns="http://schemas.openxmlformats.org/spreadsheetml/2006/main" count="1888" uniqueCount="555">
  <si>
    <t>Group_</t>
  </si>
  <si>
    <t>Group</t>
  </si>
  <si>
    <t>TESTKEY</t>
  </si>
  <si>
    <t>LTMSLAB</t>
  </si>
  <si>
    <t>LTMSAPP</t>
  </si>
  <si>
    <t>LTMSDATE</t>
  </si>
  <si>
    <t>ENGNO</t>
  </si>
  <si>
    <t>ENRUN</t>
  </si>
  <si>
    <t>STRUN</t>
  </si>
  <si>
    <t>ENHREND</t>
  </si>
  <si>
    <t>COM1</t>
  </si>
  <si>
    <t>COM2</t>
  </si>
  <si>
    <t>COM3</t>
  </si>
  <si>
    <t>COM4</t>
  </si>
  <si>
    <t>IND</t>
  </si>
  <si>
    <t>Oil</t>
  </si>
  <si>
    <t>FEI1</t>
  </si>
  <si>
    <t>FEI1_OR</t>
  </si>
  <si>
    <t>FEI1 ENG HR ADJUSTED</t>
  </si>
  <si>
    <t>Yi FEI1</t>
  </si>
  <si>
    <t>FEI2</t>
  </si>
  <si>
    <t>FEI2_OR</t>
  </si>
  <si>
    <t>FEI2 ENG HR ADJUSTED</t>
  </si>
  <si>
    <t>Yi FEI2</t>
  </si>
  <si>
    <t>FEISUM</t>
  </si>
  <si>
    <t>CHART</t>
  </si>
  <si>
    <t>BL1KG</t>
  </si>
  <si>
    <t>FBTIDSOT</t>
  </si>
  <si>
    <t>FBTIDEOT</t>
  </si>
  <si>
    <t>BL2KG</t>
  </si>
  <si>
    <t>BL3KG</t>
  </si>
  <si>
    <t>TO1KG</t>
  </si>
  <si>
    <t>TO2KG</t>
  </si>
  <si>
    <t>BLAKG</t>
  </si>
  <si>
    <t>DWNOCR</t>
  </si>
  <si>
    <t>TFBL1KG</t>
  </si>
  <si>
    <t>TFBL2KG</t>
  </si>
  <si>
    <t>TFBL3KG</t>
  </si>
  <si>
    <t>TFTO1KG</t>
  </si>
  <si>
    <t>SAEVISC</t>
  </si>
  <si>
    <t>TFTO2KG</t>
  </si>
  <si>
    <t>TFBLAKG</t>
  </si>
  <si>
    <t>BLSFDT12</t>
  </si>
  <si>
    <t>BLSFDT23</t>
  </si>
  <si>
    <t>BLSFDT2A</t>
  </si>
  <si>
    <t>FEI1yi</t>
  </si>
  <si>
    <t>FEI2yi</t>
  </si>
  <si>
    <t>TOTOCON</t>
  </si>
  <si>
    <t>V100NEW</t>
  </si>
  <si>
    <t>V100EOT</t>
  </si>
  <si>
    <t>V40NEW</t>
  </si>
  <si>
    <t>V40EOT</t>
  </si>
  <si>
    <t>BFCARB1A</t>
  </si>
  <si>
    <t>BFCARB2A</t>
  </si>
  <si>
    <t>BFCARB3A</t>
  </si>
  <si>
    <t>BFCARB4A</t>
  </si>
  <si>
    <t>BFCARB5A</t>
  </si>
  <si>
    <t>BFCARB6A</t>
  </si>
  <si>
    <t>BFCARC1A</t>
  </si>
  <si>
    <t>BFCARC2A</t>
  </si>
  <si>
    <t>BFCARC3A</t>
  </si>
  <si>
    <t>BFCARC4A</t>
  </si>
  <si>
    <t>BFCARC5A</t>
  </si>
  <si>
    <t>BFCARC6A</t>
  </si>
  <si>
    <t>BFCARF1A</t>
  </si>
  <si>
    <t>BFCARF2A</t>
  </si>
  <si>
    <t>BFCARF3A</t>
  </si>
  <si>
    <t>BFCARF4A</t>
  </si>
  <si>
    <t>BFCARF5A</t>
  </si>
  <si>
    <t>BFCARF6A</t>
  </si>
  <si>
    <t>BFCARD1A</t>
  </si>
  <si>
    <t>BFCARD2A</t>
  </si>
  <si>
    <t>BFCARD3A</t>
  </si>
  <si>
    <t>BFCARD4A</t>
  </si>
  <si>
    <t>BFCARD5A</t>
  </si>
  <si>
    <t>BFCARD6A</t>
  </si>
  <si>
    <t>BFCARE1A</t>
  </si>
  <si>
    <t>BFCARE2A</t>
  </si>
  <si>
    <t>BFCARE3A</t>
  </si>
  <si>
    <t>BFCARE4A</t>
  </si>
  <si>
    <t>BFCARE5A</t>
  </si>
  <si>
    <t>BFCARE6A</t>
  </si>
  <si>
    <t>BFCARA1A</t>
  </si>
  <si>
    <t>BFCARA2A</t>
  </si>
  <si>
    <t>BFCARA3A</t>
  </si>
  <si>
    <t>BFCARA4A</t>
  </si>
  <si>
    <t>BFCARA5A</t>
  </si>
  <si>
    <t>BFCARA6A</t>
  </si>
  <si>
    <t>EOP_RC01</t>
  </si>
  <si>
    <t>EOP_RC02</t>
  </si>
  <si>
    <t>EOP_RC03</t>
  </si>
  <si>
    <t>EOP_RC04</t>
  </si>
  <si>
    <t>EOP_RC05</t>
  </si>
  <si>
    <t>EOP_RC06</t>
  </si>
  <si>
    <t>BFCCRB1A</t>
  </si>
  <si>
    <t>BFCCRB2A</t>
  </si>
  <si>
    <t>BFCCRB3A</t>
  </si>
  <si>
    <t>BFCCRB4A</t>
  </si>
  <si>
    <t>BFCCRB5A</t>
  </si>
  <si>
    <t>BFCCRB6A</t>
  </si>
  <si>
    <t>BFCCRC1A</t>
  </si>
  <si>
    <t>BFCCRC2A</t>
  </si>
  <si>
    <t>BFCCRC3A</t>
  </si>
  <si>
    <t>BFCCRC4A</t>
  </si>
  <si>
    <t>BFCCRC5A</t>
  </si>
  <si>
    <t>BFCCRC6A</t>
  </si>
  <si>
    <t>BFCCRF1A</t>
  </si>
  <si>
    <t>BFCCRF2A</t>
  </si>
  <si>
    <t>BFCCRF3A</t>
  </si>
  <si>
    <t>BFCCRF4A</t>
  </si>
  <si>
    <t>BFCCRF5A</t>
  </si>
  <si>
    <t>BFCCRF6A</t>
  </si>
  <si>
    <t>BFCCRD1A</t>
  </si>
  <si>
    <t>BFCCRD2A</t>
  </si>
  <si>
    <t>BFCCRD3A</t>
  </si>
  <si>
    <t>BFCCRD4A</t>
  </si>
  <si>
    <t>BFCCRD5A</t>
  </si>
  <si>
    <t>BFCCRD6A</t>
  </si>
  <si>
    <t>BFCCRE1A</t>
  </si>
  <si>
    <t>BFCCRE2A</t>
  </si>
  <si>
    <t>BFCCRE3A</t>
  </si>
  <si>
    <t>BFCCRE4A</t>
  </si>
  <si>
    <t>BFCCRE5A</t>
  </si>
  <si>
    <t>BFCCRE6A</t>
  </si>
  <si>
    <t>BFCCRA1A</t>
  </si>
  <si>
    <t>BFCCRA2A</t>
  </si>
  <si>
    <t>BFCCRA3A</t>
  </si>
  <si>
    <t>BFCCRA4A</t>
  </si>
  <si>
    <t>BFCCRA5A</t>
  </si>
  <si>
    <t>BFCCRA6A</t>
  </si>
  <si>
    <t>VAL</t>
  </si>
  <si>
    <t>Lab Stand Engine</t>
  </si>
  <si>
    <t>Matrix</t>
  </si>
  <si>
    <t>113223-VIE</t>
  </si>
  <si>
    <t xml:space="preserve"> F</t>
  </si>
  <si>
    <t xml:space="preserve"> 1ST TEST</t>
  </si>
  <si>
    <t xml:space="preserve"> MATRIX</t>
  </si>
  <si>
    <t xml:space="preserve"> 1010-1</t>
  </si>
  <si>
    <t xml:space="preserve"> N</t>
  </si>
  <si>
    <t xml:space="preserve"> DH1921LT10</t>
  </si>
  <si>
    <t xml:space="preserve"> AO</t>
  </si>
  <si>
    <t xml:space="preserve"> F 2 136</t>
  </si>
  <si>
    <t>113224-VIE</t>
  </si>
  <si>
    <t xml:space="preserve"> G</t>
  </si>
  <si>
    <t xml:space="preserve"> DJ2921NX10</t>
  </si>
  <si>
    <t xml:space="preserve"> 5W-30</t>
  </si>
  <si>
    <t xml:space="preserve"> G 2 55</t>
  </si>
  <si>
    <t>110588-VIE</t>
  </si>
  <si>
    <t xml:space="preserve"> D</t>
  </si>
  <si>
    <t xml:space="preserve"> 542-2</t>
  </si>
  <si>
    <t>542 Blends</t>
  </si>
  <si>
    <t xml:space="preserve"> DH1721LT10</t>
  </si>
  <si>
    <t xml:space="preserve"> 0W-20</t>
  </si>
  <si>
    <t xml:space="preserve"> D 2 11</t>
  </si>
  <si>
    <t>110003-VIE</t>
  </si>
  <si>
    <t xml:space="preserve"> B</t>
  </si>
  <si>
    <t xml:space="preserve"> DF1121LT10</t>
  </si>
  <si>
    <t xml:space="preserve"> B 1 123</t>
  </si>
  <si>
    <t>110587-VIE</t>
  </si>
  <si>
    <t xml:space="preserve"> A</t>
  </si>
  <si>
    <t xml:space="preserve"> DJ1221NX10</t>
  </si>
  <si>
    <t xml:space="preserve"> 5W-20</t>
  </si>
  <si>
    <t xml:space="preserve"> A 2 103</t>
  </si>
  <si>
    <t>105705-VIE</t>
  </si>
  <si>
    <t xml:space="preserve"> G 1 60</t>
  </si>
  <si>
    <t>116040-VIE</t>
  </si>
  <si>
    <t xml:space="preserve"> C</t>
  </si>
  <si>
    <t xml:space="preserve"> RESTART</t>
  </si>
  <si>
    <t xml:space="preserve"> EA1821LT10</t>
  </si>
  <si>
    <t xml:space="preserve"> C 2 29</t>
  </si>
  <si>
    <t>Post PM</t>
  </si>
  <si>
    <t>115163-VIE</t>
  </si>
  <si>
    <t xml:space="preserve"> NEW ENG</t>
  </si>
  <si>
    <t xml:space="preserve"> Y</t>
  </si>
  <si>
    <t xml:space="preserve"> EF0821LT10</t>
  </si>
  <si>
    <t xml:space="preserve"> EH1121LT10</t>
  </si>
  <si>
    <t xml:space="preserve"> AC</t>
  </si>
  <si>
    <t xml:space="preserve"> D 3 4</t>
  </si>
  <si>
    <t>118685-VIE</t>
  </si>
  <si>
    <t xml:space="preserve"> EG0721LT01</t>
  </si>
  <si>
    <t xml:space="preserve"> A 11 10</t>
  </si>
  <si>
    <t>118683-VIE</t>
  </si>
  <si>
    <t xml:space="preserve"> EG2221NX10</t>
  </si>
  <si>
    <t xml:space="preserve"> G 4 315</t>
  </si>
  <si>
    <t>117487-VIE</t>
  </si>
  <si>
    <t xml:space="preserve"> D 2 133</t>
  </si>
  <si>
    <t>117611-VIE</t>
  </si>
  <si>
    <t xml:space="preserve"> FEI2SEV</t>
  </si>
  <si>
    <t xml:space="preserve"> N/A</t>
  </si>
  <si>
    <t xml:space="preserve"> OC</t>
  </si>
  <si>
    <t xml:space="preserve"> G 2 255</t>
  </si>
  <si>
    <t>116026-VIE</t>
  </si>
  <si>
    <t xml:space="preserve"> 1A</t>
  </si>
  <si>
    <t xml:space="preserve"> EF2221NX10</t>
  </si>
  <si>
    <t xml:space="preserve"> G 5 278</t>
  </si>
  <si>
    <t>119715-VIE</t>
  </si>
  <si>
    <t xml:space="preserve"> D 1 56</t>
  </si>
  <si>
    <t>113257-VIE</t>
  </si>
  <si>
    <t xml:space="preserve"> EH2621NX10</t>
  </si>
  <si>
    <t xml:space="preserve"> A 10 117</t>
  </si>
  <si>
    <t>119716-VIE</t>
  </si>
  <si>
    <t xml:space="preserve"> D 3 89</t>
  </si>
  <si>
    <t>117612-VIE</t>
  </si>
  <si>
    <t xml:space="preserve"> EI1421NX10</t>
  </si>
  <si>
    <t xml:space="preserve"> G 4 310</t>
  </si>
  <si>
    <t>118687-VIE</t>
  </si>
  <si>
    <t xml:space="preserve"> A 11 99</t>
  </si>
  <si>
    <t>120466-VIE</t>
  </si>
  <si>
    <t xml:space="preserve"> D 2 303</t>
  </si>
  <si>
    <t>120416-VIE</t>
  </si>
  <si>
    <t xml:space="preserve"> FEI2MILD</t>
  </si>
  <si>
    <t xml:space="preserve"> G 2 323</t>
  </si>
  <si>
    <t>117488-VIE</t>
  </si>
  <si>
    <t xml:space="preserve"> D 1 299</t>
  </si>
  <si>
    <t>120744-VIE</t>
  </si>
  <si>
    <t xml:space="preserve"> 001A</t>
  </si>
  <si>
    <t xml:space="preserve"> EJ1921NX10</t>
  </si>
  <si>
    <t xml:space="preserve"> A 8 262</t>
  </si>
  <si>
    <t>116660-VIE</t>
  </si>
  <si>
    <t xml:space="preserve"> NA</t>
  </si>
  <si>
    <t xml:space="preserve"> C 2 36</t>
  </si>
  <si>
    <t>120462-VIE</t>
  </si>
  <si>
    <t xml:space="preserve"> EK1721LT10</t>
  </si>
  <si>
    <t xml:space="preserve"> D 3 279</t>
  </si>
  <si>
    <t>120417-VIE</t>
  </si>
  <si>
    <t xml:space="preserve"> EJ2621NX10</t>
  </si>
  <si>
    <t xml:space="preserve"> EK2321LT10</t>
  </si>
  <si>
    <t xml:space="preserve"> G 2 222</t>
  </si>
  <si>
    <t>118686-VIE</t>
  </si>
  <si>
    <t xml:space="preserve"> FEI2 SEV</t>
  </si>
  <si>
    <t xml:space="preserve"> EI2321NX10</t>
  </si>
  <si>
    <t xml:space="preserve"> A 3 250</t>
  </si>
  <si>
    <t>121258-VIE</t>
  </si>
  <si>
    <t xml:space="preserve"> A 10 326</t>
  </si>
  <si>
    <t>120467-VIE</t>
  </si>
  <si>
    <t xml:space="preserve"> D 2 298</t>
  </si>
  <si>
    <t>120419-VIE</t>
  </si>
  <si>
    <t xml:space="preserve"> G 4 328</t>
  </si>
  <si>
    <t>120463-VIE</t>
  </si>
  <si>
    <t xml:space="preserve"> D 1 319</t>
  </si>
  <si>
    <t>120420-VIE</t>
  </si>
  <si>
    <t xml:space="preserve"> G 6 253</t>
  </si>
  <si>
    <t>121259-VIE</t>
  </si>
  <si>
    <t xml:space="preserve"> A 9 249</t>
  </si>
  <si>
    <t>122757-VIE</t>
  </si>
  <si>
    <t xml:space="preserve"> A 3 301</t>
  </si>
  <si>
    <t>120421-VIE</t>
  </si>
  <si>
    <t xml:space="preserve"> FA0321NX10</t>
  </si>
  <si>
    <t xml:space="preserve"> G 2 270</t>
  </si>
  <si>
    <t>120414-VIE</t>
  </si>
  <si>
    <t xml:space="preserve"> G 7 204</t>
  </si>
  <si>
    <t>120465-VIE</t>
  </si>
  <si>
    <t xml:space="preserve"> D 1 309</t>
  </si>
  <si>
    <t>122758-VIE</t>
  </si>
  <si>
    <t xml:space="preserve"> FEI1FEI2</t>
  </si>
  <si>
    <t xml:space="preserve"> SEVERE</t>
  </si>
  <si>
    <t xml:space="preserve"> A 6 300</t>
  </si>
  <si>
    <t>121260-VIE</t>
  </si>
  <si>
    <t xml:space="preserve"> D 2 318</t>
  </si>
  <si>
    <t>123332-VIE</t>
  </si>
  <si>
    <t xml:space="preserve"> G 1 256</t>
  </si>
  <si>
    <t>123337-VIE</t>
  </si>
  <si>
    <t xml:space="preserve"> EK2121NX10</t>
  </si>
  <si>
    <t xml:space="preserve"> A 8 305</t>
  </si>
  <si>
    <t>121257-VIE</t>
  </si>
  <si>
    <t xml:space="preserve"> G 5 260</t>
  </si>
  <si>
    <t>123335-VIE</t>
  </si>
  <si>
    <t xml:space="preserve"> G 4 296</t>
  </si>
  <si>
    <t>113264-VIE</t>
  </si>
  <si>
    <t xml:space="preserve"> EF2921LT10</t>
  </si>
  <si>
    <t xml:space="preserve"> B 1 271</t>
  </si>
  <si>
    <t>120464-VIE</t>
  </si>
  <si>
    <t xml:space="preserve"> FA3021LT10</t>
  </si>
  <si>
    <t xml:space="preserve"> D 3 267</t>
  </si>
  <si>
    <t>123341-VIE</t>
  </si>
  <si>
    <t xml:space="preserve"> A 10 254</t>
  </si>
  <si>
    <t>122763-VIE</t>
  </si>
  <si>
    <t xml:space="preserve"> FEI1 SEV</t>
  </si>
  <si>
    <t xml:space="preserve"> FA1221NX10</t>
  </si>
  <si>
    <t xml:space="preserve"> A 6 137</t>
  </si>
  <si>
    <t>121261-VIE</t>
  </si>
  <si>
    <t xml:space="preserve"> D 1 274</t>
  </si>
  <si>
    <t>122764-VIE</t>
  </si>
  <si>
    <t xml:space="preserve"> A 9 294</t>
  </si>
  <si>
    <t>124407-VIE</t>
  </si>
  <si>
    <t xml:space="preserve"> FB0121NX10</t>
  </si>
  <si>
    <t xml:space="preserve"> FC0221NX10</t>
  </si>
  <si>
    <t xml:space="preserve"> G 7 239</t>
  </si>
  <si>
    <t>124406-VIE</t>
  </si>
  <si>
    <t xml:space="preserve"> G 3 322</t>
  </si>
  <si>
    <t>124410-VIE</t>
  </si>
  <si>
    <t xml:space="preserve"> G 2 247</t>
  </si>
  <si>
    <t>121262-VIE</t>
  </si>
  <si>
    <t xml:space="preserve"> D 2 257</t>
  </si>
  <si>
    <t>123338-VIE</t>
  </si>
  <si>
    <t xml:space="preserve"> FB1521NX10</t>
  </si>
  <si>
    <t xml:space="preserve"> A 3 321</t>
  </si>
  <si>
    <t>124413-VIE</t>
  </si>
  <si>
    <t xml:space="preserve"> G 5 277</t>
  </si>
  <si>
    <t>124411-VIE</t>
  </si>
  <si>
    <t xml:space="preserve"> G 1 234</t>
  </si>
  <si>
    <t>124966-VIE</t>
  </si>
  <si>
    <t xml:space="preserve"> FC2221LT10</t>
  </si>
  <si>
    <t xml:space="preserve"> D 3 208</t>
  </si>
  <si>
    <t>124967-VIE</t>
  </si>
  <si>
    <t xml:space="preserve"> D 1 252</t>
  </si>
  <si>
    <t>ShortBlock</t>
  </si>
  <si>
    <t>124414-VIE</t>
  </si>
  <si>
    <t xml:space="preserve"> 100C</t>
  </si>
  <si>
    <t xml:space="preserve"> 1ST OF 5</t>
  </si>
  <si>
    <t xml:space="preserve"> GMSHORT</t>
  </si>
  <si>
    <t xml:space="preserve"> BLOCK</t>
  </si>
  <si>
    <t xml:space="preserve"> ENGINE</t>
  </si>
  <si>
    <t xml:space="preserve"> FD0621NX20</t>
  </si>
  <si>
    <t xml:space="preserve"> AI</t>
  </si>
  <si>
    <t xml:space="preserve"> G 2  100C</t>
  </si>
  <si>
    <t>125286-VIE</t>
  </si>
  <si>
    <t xml:space="preserve"> D 2 248</t>
  </si>
  <si>
    <t>124421-VIE</t>
  </si>
  <si>
    <t xml:space="preserve"> 101A</t>
  </si>
  <si>
    <t xml:space="preserve"> GM BUILD</t>
  </si>
  <si>
    <t xml:space="preserve"> FC1521NX10</t>
  </si>
  <si>
    <t xml:space="preserve"> A 2  101A</t>
  </si>
  <si>
    <t>117491-VIE</t>
  </si>
  <si>
    <t xml:space="preserve"> FA1621LT10</t>
  </si>
  <si>
    <t xml:space="preserve"> B 1 259</t>
  </si>
  <si>
    <t>126025-VIE</t>
  </si>
  <si>
    <t xml:space="preserve"> FD2821NX10</t>
  </si>
  <si>
    <t xml:space="preserve"> G 7 215</t>
  </si>
  <si>
    <t>123344-VIE</t>
  </si>
  <si>
    <t xml:space="preserve"> B 2 266</t>
  </si>
  <si>
    <t>122936-VIE</t>
  </si>
  <si>
    <t xml:space="preserve"> 001G</t>
  </si>
  <si>
    <t xml:space="preserve"> D 3  001G</t>
  </si>
  <si>
    <t>124422-VIE</t>
  </si>
  <si>
    <t xml:space="preserve"> COOLANT</t>
  </si>
  <si>
    <t xml:space="preserve"> TEMP CON</t>
  </si>
  <si>
    <t xml:space="preserve"> TROL</t>
  </si>
  <si>
    <t xml:space="preserve"> FD0621NX10</t>
  </si>
  <si>
    <t xml:space="preserve"> A 5 71</t>
  </si>
  <si>
    <t>125283-VIE</t>
  </si>
  <si>
    <t xml:space="preserve"> G 6 221</t>
  </si>
  <si>
    <t>126017-VIE</t>
  </si>
  <si>
    <t xml:space="preserve"> FE0821LT10</t>
  </si>
  <si>
    <t xml:space="preserve"> D 1 200</t>
  </si>
  <si>
    <t>124423-VIE</t>
  </si>
  <si>
    <t xml:space="preserve"> A 10 269</t>
  </si>
  <si>
    <t>126021-VIE</t>
  </si>
  <si>
    <t xml:space="preserve"> D 2 273</t>
  </si>
  <si>
    <t>126631-VIE</t>
  </si>
  <si>
    <t xml:space="preserve"> FE2321LT10</t>
  </si>
  <si>
    <t xml:space="preserve"> G 4 230</t>
  </si>
  <si>
    <t>126015-VIE</t>
  </si>
  <si>
    <t xml:space="preserve"> A 11 217</t>
  </si>
  <si>
    <t>126024-VIE</t>
  </si>
  <si>
    <t xml:space="preserve"> G 2 212</t>
  </si>
  <si>
    <t>126016-VIE</t>
  </si>
  <si>
    <t xml:space="preserve"> A 1 235</t>
  </si>
  <si>
    <t>125281-VIE</t>
  </si>
  <si>
    <t xml:space="preserve"> G 1 268</t>
  </si>
  <si>
    <t>126632-VIE</t>
  </si>
  <si>
    <t xml:space="preserve"> G 7 237</t>
  </si>
  <si>
    <t>114423-VIE</t>
  </si>
  <si>
    <t xml:space="preserve"> KT01D</t>
  </si>
  <si>
    <t xml:space="preserve"> GM SHORT</t>
  </si>
  <si>
    <t xml:space="preserve"> AG</t>
  </si>
  <si>
    <t xml:space="preserve"> F 2  KT01D</t>
  </si>
  <si>
    <t>127159-VIE</t>
  </si>
  <si>
    <t xml:space="preserve"> D 3 210</t>
  </si>
  <si>
    <t>126622-VIE</t>
  </si>
  <si>
    <t xml:space="preserve"> A 9 219</t>
  </si>
  <si>
    <t>126633-VIE</t>
  </si>
  <si>
    <t xml:space="preserve"> FF1621NX10</t>
  </si>
  <si>
    <t xml:space="preserve"> G 3 232</t>
  </si>
  <si>
    <t>127646-VIE</t>
  </si>
  <si>
    <t xml:space="preserve"> USED</t>
  </si>
  <si>
    <t xml:space="preserve"> TARGETS</t>
  </si>
  <si>
    <t xml:space="preserve"> 542-3</t>
  </si>
  <si>
    <t xml:space="preserve"> FB1721LT10</t>
  </si>
  <si>
    <t xml:space="preserve"> C 2 327</t>
  </si>
  <si>
    <t>125282-VIE</t>
  </si>
  <si>
    <t xml:space="preserve"> G 6 241</t>
  </si>
  <si>
    <t>124415-VIE</t>
  </si>
  <si>
    <t xml:space="preserve"> A 3 313</t>
  </si>
  <si>
    <t>127650-VIE</t>
  </si>
  <si>
    <t xml:space="preserve"> FE0521NX10</t>
  </si>
  <si>
    <t xml:space="preserve"> A 12 227</t>
  </si>
  <si>
    <t>127162-VIE</t>
  </si>
  <si>
    <t xml:space="preserve"> FF2021LT10</t>
  </si>
  <si>
    <t xml:space="preserve"> D 1 242</t>
  </si>
  <si>
    <t>127160-VIE</t>
  </si>
  <si>
    <t xml:space="preserve"> D 2 265</t>
  </si>
  <si>
    <t>124416-VIE</t>
  </si>
  <si>
    <t xml:space="preserve"> FF1421NX10</t>
  </si>
  <si>
    <t xml:space="preserve"> A 10 331</t>
  </si>
  <si>
    <t>127649-VIE</t>
  </si>
  <si>
    <t xml:space="preserve"> G 4 240</t>
  </si>
  <si>
    <t>120740-VIE</t>
  </si>
  <si>
    <t xml:space="preserve"> FEI1SEV</t>
  </si>
  <si>
    <t xml:space="preserve"> FF0521LT10</t>
  </si>
  <si>
    <t xml:space="preserve"> B 1 245</t>
  </si>
  <si>
    <t>127651-VIE</t>
  </si>
  <si>
    <t xml:space="preserve"> A 8 316</t>
  </si>
  <si>
    <t>126027-VIE</t>
  </si>
  <si>
    <t xml:space="preserve"> FH0221NX10</t>
  </si>
  <si>
    <t xml:space="preserve"> G 2 281</t>
  </si>
  <si>
    <t>127647-VIE</t>
  </si>
  <si>
    <t xml:space="preserve"> D 3 231</t>
  </si>
  <si>
    <t>126634-VIE</t>
  </si>
  <si>
    <t xml:space="preserve"> G 7 317</t>
  </si>
  <si>
    <t>126014-VIE</t>
  </si>
  <si>
    <t xml:space="preserve"> FF2821NX10</t>
  </si>
  <si>
    <t xml:space="preserve"> A 10 293</t>
  </si>
  <si>
    <t>127456-VIE</t>
  </si>
  <si>
    <t xml:space="preserve"> G 1 325</t>
  </si>
  <si>
    <t>129013-VIE</t>
  </si>
  <si>
    <t xml:space="preserve"> A 9 205</t>
  </si>
  <si>
    <t>120749-VIE</t>
  </si>
  <si>
    <t xml:space="preserve"> ABANDON</t>
  </si>
  <si>
    <t xml:space="preserve"> MC</t>
  </si>
  <si>
    <t xml:space="preserve"> G 1 218</t>
  </si>
  <si>
    <t>120748-VIE</t>
  </si>
  <si>
    <t xml:space="preserve"> A 1 304</t>
  </si>
  <si>
    <t>128714-VIE</t>
  </si>
  <si>
    <t xml:space="preserve"> FH1721LT10</t>
  </si>
  <si>
    <t xml:space="preserve"> D 1 228</t>
  </si>
  <si>
    <t>123343-VIE</t>
  </si>
  <si>
    <t xml:space="preserve"> B 1 233</t>
  </si>
  <si>
    <t>123234-VIE</t>
  </si>
  <si>
    <t xml:space="preserve"> A 12 288</t>
  </si>
  <si>
    <t>128712-VIE</t>
  </si>
  <si>
    <t xml:space="preserve"> D 2 320</t>
  </si>
  <si>
    <t>127648-VIE</t>
  </si>
  <si>
    <t xml:space="preserve"> FH3121NX10</t>
  </si>
  <si>
    <t xml:space="preserve"> G 4 338</t>
  </si>
  <si>
    <t>129204-VIE</t>
  </si>
  <si>
    <t xml:space="preserve"> G 6 340</t>
  </si>
  <si>
    <t>129203-VIE</t>
  </si>
  <si>
    <t xml:space="preserve"> G 7 284</t>
  </si>
  <si>
    <t>127454-VIE</t>
  </si>
  <si>
    <t xml:space="preserve"> G 5 332</t>
  </si>
  <si>
    <t>129202-VIE</t>
  </si>
  <si>
    <t xml:space="preserve"> G 2 209</t>
  </si>
  <si>
    <t>127455-VIE</t>
  </si>
  <si>
    <t xml:space="preserve"> G 1 342</t>
  </si>
  <si>
    <t>123237-VIE</t>
  </si>
  <si>
    <t xml:space="preserve"> A 5 333</t>
  </si>
  <si>
    <t>129923-VIE</t>
  </si>
  <si>
    <t xml:space="preserve"> D 3 292</t>
  </si>
  <si>
    <t>123235-VIE</t>
  </si>
  <si>
    <t xml:space="preserve"> A 6 337</t>
  </si>
  <si>
    <t>126018-VIE</t>
  </si>
  <si>
    <t xml:space="preserve"> 002G</t>
  </si>
  <si>
    <t xml:space="preserve"> BLB2 ST6</t>
  </si>
  <si>
    <t xml:space="preserve"> D 1  002G</t>
  </si>
  <si>
    <t>128715-VIE</t>
  </si>
  <si>
    <t xml:space="preserve"> 003G</t>
  </si>
  <si>
    <t xml:space="preserve"> D 2  003G</t>
  </si>
  <si>
    <t>129917-VIE</t>
  </si>
  <si>
    <t xml:space="preserve"> FI2721NX10</t>
  </si>
  <si>
    <t xml:space="preserve"> G 4 343</t>
  </si>
  <si>
    <t>129919-VIE</t>
  </si>
  <si>
    <t xml:space="preserve"> G 1 334</t>
  </si>
  <si>
    <t>129209-VIE</t>
  </si>
  <si>
    <t xml:space="preserve"> 103A</t>
  </si>
  <si>
    <t xml:space="preserve"> A 3  103A</t>
  </si>
  <si>
    <t>129921-VIE</t>
  </si>
  <si>
    <t xml:space="preserve"> 101C</t>
  </si>
  <si>
    <t xml:space="preserve"> G 7  101C</t>
  </si>
  <si>
    <t>129920-VIE</t>
  </si>
  <si>
    <t xml:space="preserve"> 102C</t>
  </si>
  <si>
    <t xml:space="preserve"> G 6  102C</t>
  </si>
  <si>
    <t>129918-VIE</t>
  </si>
  <si>
    <t xml:space="preserve"> 103C</t>
  </si>
  <si>
    <t xml:space="preserve"> FJ2321LT20</t>
  </si>
  <si>
    <t xml:space="preserve"> G 5  103C</t>
  </si>
  <si>
    <t>123232-VIE</t>
  </si>
  <si>
    <t xml:space="preserve"> FFO521LT10</t>
  </si>
  <si>
    <t xml:space="preserve"> B 5 214</t>
  </si>
  <si>
    <t>129922-VIE</t>
  </si>
  <si>
    <t xml:space="preserve"> 104C</t>
  </si>
  <si>
    <t xml:space="preserve"> FJ2321LT10</t>
  </si>
  <si>
    <t xml:space="preserve"> G 2  104C</t>
  </si>
  <si>
    <t>124968-VIE</t>
  </si>
  <si>
    <t xml:space="preserve"> B 1 336</t>
  </si>
  <si>
    <t>128713-VIE</t>
  </si>
  <si>
    <t xml:space="preserve"> 004G</t>
  </si>
  <si>
    <t xml:space="preserve"> FJ2421LT10</t>
  </si>
  <si>
    <t xml:space="preserve"> D 1  004G</t>
  </si>
  <si>
    <t>127161-VIE</t>
  </si>
  <si>
    <t xml:space="preserve"> 005G</t>
  </si>
  <si>
    <t xml:space="preserve"> D 2  005G</t>
  </si>
  <si>
    <t>Reference Oil</t>
  </si>
  <si>
    <t>542-2</t>
  </si>
  <si>
    <t>544</t>
  </si>
  <si>
    <t>1010-1</t>
  </si>
  <si>
    <t>Target Mean</t>
  </si>
  <si>
    <t>Run 1 PM</t>
  </si>
  <si>
    <t>Delta PM</t>
  </si>
  <si>
    <t>Delta PPM</t>
  </si>
  <si>
    <t>Run 1 PPM</t>
  </si>
  <si>
    <t>LSMeans</t>
  </si>
  <si>
    <t>Delta/s</t>
  </si>
  <si>
    <t>not sig</t>
  </si>
  <si>
    <t>CF = Mean Differece</t>
  </si>
  <si>
    <t>PPMSB</t>
  </si>
  <si>
    <t>Delta</t>
  </si>
  <si>
    <t xml:space="preserve">129925-VIE                            </t>
  </si>
  <si>
    <t xml:space="preserve"> A   </t>
  </si>
  <si>
    <t xml:space="preserve"> 102A      </t>
  </si>
  <si>
    <t xml:space="preserve">         </t>
  </si>
  <si>
    <t xml:space="preserve"> 542-3          </t>
  </si>
  <si>
    <t xml:space="preserve"> FI1421NX10</t>
  </si>
  <si>
    <t xml:space="preserve">   .      </t>
  </si>
  <si>
    <t xml:space="preserve">        </t>
  </si>
  <si>
    <t xml:space="preserve">     .  </t>
  </si>
  <si>
    <t xml:space="preserve">   .     </t>
  </si>
  <si>
    <t xml:space="preserve">   .  </t>
  </si>
  <si>
    <t xml:space="preserve">129927-VIE                            </t>
  </si>
  <si>
    <t xml:space="preserve"> BLOCK   </t>
  </si>
  <si>
    <t xml:space="preserve">121254-VIE                            </t>
  </si>
  <si>
    <t xml:space="preserve"> G   </t>
  </si>
  <si>
    <t xml:space="preserve"> 108C      </t>
  </si>
  <si>
    <t xml:space="preserve"> 1010-1         </t>
  </si>
  <si>
    <t xml:space="preserve"> FL0721NX10</t>
  </si>
  <si>
    <t xml:space="preserve"> 5W-30  </t>
  </si>
  <si>
    <t xml:space="preserve">      .  </t>
  </si>
  <si>
    <t xml:space="preserve">123233-VIE                            </t>
  </si>
  <si>
    <t xml:space="preserve"> B   </t>
  </si>
  <si>
    <t xml:space="preserve"> FK2821LT10</t>
  </si>
  <si>
    <t xml:space="preserve">130607-VIE                            </t>
  </si>
  <si>
    <t xml:space="preserve"> D   </t>
  </si>
  <si>
    <t xml:space="preserve"> 008G      </t>
  </si>
  <si>
    <t xml:space="preserve"> FL0721LT10</t>
  </si>
  <si>
    <t xml:space="preserve"> 5W-20  </t>
  </si>
  <si>
    <t xml:space="preserve">130612-VIE                            </t>
  </si>
  <si>
    <t xml:space="preserve"> 2 TEST  </t>
  </si>
  <si>
    <t xml:space="preserve"> CAL     </t>
  </si>
  <si>
    <t xml:space="preserve">129210-VIE                            </t>
  </si>
  <si>
    <t xml:space="preserve"> 106A      </t>
  </si>
  <si>
    <t xml:space="preserve">129014-VIE                            </t>
  </si>
  <si>
    <t xml:space="preserve"> 105A      </t>
  </si>
  <si>
    <t xml:space="preserve"> FEI1SEV </t>
  </si>
  <si>
    <t xml:space="preserve">127164-VIE                            </t>
  </si>
  <si>
    <t xml:space="preserve">132307-VIE                            </t>
  </si>
  <si>
    <t xml:space="preserve"> 107A      </t>
  </si>
  <si>
    <t xml:space="preserve"> 2 HR MIS</t>
  </si>
  <si>
    <t xml:space="preserve"> DATA    </t>
  </si>
  <si>
    <t xml:space="preserve"> BOI-VGRA</t>
  </si>
  <si>
    <t xml:space="preserve"> REF     </t>
  </si>
  <si>
    <t xml:space="preserve"> FL1421NX10</t>
  </si>
  <si>
    <t xml:space="preserve"> N/A    </t>
  </si>
  <si>
    <t xml:space="preserve">130969-VIE                            </t>
  </si>
  <si>
    <t xml:space="preserve"> 110C      </t>
  </si>
  <si>
    <t xml:space="preserve"> 1A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</si>
</sst>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9" xfId="0" applyBorder="1"/>
    <xf numFmtId="0" fontId="0" fillId="0" borderId="1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3" xfId="0" applyBorder="1" applyAlignment="1">
      <alignment horizontal="center"/>
    </xf>
    <xf numFmtId="0" fontId="0" fillId="0" borderId="24" xfId="0" quotePrefix="1" applyBorder="1"/>
    <xf numFmtId="0" fontId="0" fillId="0" borderId="22" xfId="0" quotePrefix="1" applyBorder="1"/>
    <xf numFmtId="0" fontId="0" fillId="0" borderId="23" xfId="0" quotePrefix="1" applyBorder="1"/>
    <xf numFmtId="0" fontId="0" fillId="0" borderId="10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3" borderId="23" xfId="0" applyFill="1" applyBorder="1" applyAlignment="1">
      <alignment horizontal="center"/>
    </xf>
    <xf numFmtId="0" fontId="0" fillId="33" borderId="1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0" xfId="0" applyBorder="1"/>
    <xf numFmtId="0" fontId="0" fillId="0" borderId="15" xfId="0" applyBorder="1"/>
    <xf numFmtId="2" fontId="0" fillId="0" borderId="15" xfId="0" applyNumberFormat="1" applyBorder="1"/>
    <xf numFmtId="0" fontId="0" fillId="0" borderId="17" xfId="0" applyBorder="1"/>
    <xf numFmtId="2" fontId="0" fillId="0" borderId="18" xfId="0" applyNumberFormat="1" applyBorder="1"/>
    <xf numFmtId="0" fontId="0" fillId="0" borderId="1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8" xfId="0" applyBorder="1"/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3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2" max="2" width="13.7109375" customWidth="1"/>
    <col min="3" max="3" width="12.5703125" customWidth="1"/>
    <col min="16" max="16" width="12" customWidth="1"/>
  </cols>
  <sheetData>
    <row r="1" spans="1:1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</row>
    <row r="2" spans="1:132" x14ac:dyDescent="0.25">
      <c r="A2" t="s">
        <v>132</v>
      </c>
      <c r="B2" t="s">
        <v>132</v>
      </c>
      <c r="C2" t="s">
        <v>133</v>
      </c>
      <c r="D2" t="s">
        <v>134</v>
      </c>
      <c r="E2">
        <v>2</v>
      </c>
      <c r="F2">
        <v>20151118</v>
      </c>
      <c r="G2">
        <v>136</v>
      </c>
      <c r="H2">
        <v>1</v>
      </c>
      <c r="I2">
        <v>63</v>
      </c>
      <c r="J2">
        <v>364</v>
      </c>
      <c r="K2" t="s">
        <v>135</v>
      </c>
      <c r="L2" t="s">
        <v>136</v>
      </c>
      <c r="O2" t="s">
        <v>137</v>
      </c>
      <c r="P2" t="s">
        <v>137</v>
      </c>
      <c r="Q2">
        <v>2.12</v>
      </c>
      <c r="R2">
        <v>2.12</v>
      </c>
      <c r="S2">
        <v>1.96</v>
      </c>
      <c r="T2">
        <v>0.222222222</v>
      </c>
      <c r="U2">
        <v>2.14</v>
      </c>
      <c r="V2">
        <v>2.14</v>
      </c>
      <c r="W2">
        <v>2.02</v>
      </c>
      <c r="X2">
        <v>0.8</v>
      </c>
      <c r="Y2">
        <v>4.26</v>
      </c>
      <c r="Z2" t="s">
        <v>138</v>
      </c>
      <c r="AA2">
        <v>2.0236969999999999</v>
      </c>
      <c r="AB2" t="s">
        <v>139</v>
      </c>
      <c r="AC2" t="s">
        <v>139</v>
      </c>
      <c r="AD2">
        <v>2.0177170000000002</v>
      </c>
      <c r="AF2">
        <v>1.9710749999999999</v>
      </c>
      <c r="AG2">
        <v>1.9569399999999999</v>
      </c>
      <c r="AH2">
        <v>1.9977130000000001</v>
      </c>
      <c r="AI2">
        <v>0</v>
      </c>
      <c r="AJ2">
        <v>10.745748000000001</v>
      </c>
      <c r="AK2">
        <v>10.715128</v>
      </c>
      <c r="AM2">
        <v>10.43093</v>
      </c>
      <c r="AO2">
        <v>10.380990000000001</v>
      </c>
      <c r="AP2">
        <v>10.625503999999999</v>
      </c>
      <c r="AQ2">
        <v>0.28000000000000003</v>
      </c>
      <c r="AS2">
        <v>0.84</v>
      </c>
      <c r="AT2">
        <v>0.81479999999999997</v>
      </c>
      <c r="AU2">
        <v>1.28</v>
      </c>
      <c r="AV2">
        <v>500</v>
      </c>
      <c r="AW2">
        <v>8.6199999999999992</v>
      </c>
      <c r="AX2">
        <v>7.98</v>
      </c>
      <c r="AY2">
        <v>46.99</v>
      </c>
      <c r="AZ2">
        <v>43.75</v>
      </c>
      <c r="BA2">
        <v>0.28892000000000001</v>
      </c>
      <c r="BB2">
        <v>0.29954999999999998</v>
      </c>
      <c r="BC2">
        <v>0.29252</v>
      </c>
      <c r="BD2">
        <v>0.73797000000000001</v>
      </c>
      <c r="BE2">
        <v>0.88487000000000005</v>
      </c>
      <c r="BF2">
        <v>0.46667999999999998</v>
      </c>
      <c r="BG2">
        <v>0.28802</v>
      </c>
      <c r="BH2">
        <v>0.29927999999999999</v>
      </c>
      <c r="BI2">
        <v>0.29232000000000002</v>
      </c>
      <c r="BJ2">
        <v>0.72685</v>
      </c>
      <c r="BK2">
        <v>0.88161999999999996</v>
      </c>
      <c r="BL2">
        <v>0.46282000000000001</v>
      </c>
      <c r="BS2">
        <v>0.28120000000000001</v>
      </c>
      <c r="BT2">
        <v>0.29038000000000003</v>
      </c>
      <c r="BU2">
        <v>0.28616999999999998</v>
      </c>
      <c r="BV2">
        <v>0.70748</v>
      </c>
      <c r="BW2">
        <v>0.83767999999999998</v>
      </c>
      <c r="BX2">
        <v>0.45290000000000002</v>
      </c>
      <c r="BY2">
        <v>0.27822000000000002</v>
      </c>
      <c r="BZ2">
        <v>0.28932999999999998</v>
      </c>
      <c r="CA2">
        <v>0.28377000000000002</v>
      </c>
      <c r="CB2">
        <v>0.71719999999999995</v>
      </c>
      <c r="CC2">
        <v>0.83982000000000001</v>
      </c>
      <c r="CD2">
        <v>0.45667999999999997</v>
      </c>
      <c r="CE2">
        <v>0.28534999999999999</v>
      </c>
      <c r="CF2">
        <v>0.29661999999999999</v>
      </c>
      <c r="CG2">
        <v>0.28844999999999998</v>
      </c>
      <c r="CH2">
        <v>0.72813000000000005</v>
      </c>
      <c r="CI2">
        <v>0.88607999999999998</v>
      </c>
      <c r="CJ2">
        <v>0.46055000000000001</v>
      </c>
      <c r="CK2">
        <v>351.3</v>
      </c>
      <c r="CL2">
        <v>586.9</v>
      </c>
      <c r="CM2">
        <v>290</v>
      </c>
      <c r="CN2">
        <v>181.4</v>
      </c>
      <c r="CO2">
        <v>545.79999999999995</v>
      </c>
      <c r="CP2">
        <v>177.6</v>
      </c>
      <c r="CQ2">
        <v>0.13</v>
      </c>
      <c r="CR2">
        <v>0.08</v>
      </c>
      <c r="CS2">
        <v>0.12</v>
      </c>
      <c r="CT2">
        <v>0.51</v>
      </c>
      <c r="CU2">
        <v>0.22</v>
      </c>
      <c r="CV2">
        <v>0.45</v>
      </c>
      <c r="CW2">
        <v>0.06</v>
      </c>
      <c r="CX2">
        <v>0.08</v>
      </c>
      <c r="CY2">
        <v>0.17</v>
      </c>
      <c r="CZ2">
        <v>0.61</v>
      </c>
      <c r="DA2">
        <v>0.5</v>
      </c>
      <c r="DB2">
        <v>0.38</v>
      </c>
      <c r="DI2">
        <v>7.0000000000000007E-2</v>
      </c>
      <c r="DJ2">
        <v>0.06</v>
      </c>
      <c r="DK2">
        <v>0.09</v>
      </c>
      <c r="DL2">
        <v>0.54</v>
      </c>
      <c r="DM2">
        <v>0.56000000000000005</v>
      </c>
      <c r="DN2">
        <v>0.22</v>
      </c>
      <c r="DO2">
        <v>0.12</v>
      </c>
      <c r="DP2">
        <v>0.1</v>
      </c>
      <c r="DQ2">
        <v>0.14000000000000001</v>
      </c>
      <c r="DR2">
        <v>0.43</v>
      </c>
      <c r="DS2">
        <v>0.42</v>
      </c>
      <c r="DT2">
        <v>0.54</v>
      </c>
      <c r="DU2">
        <v>0.1</v>
      </c>
      <c r="DV2">
        <v>0.05</v>
      </c>
      <c r="DW2">
        <v>0.11</v>
      </c>
      <c r="DX2">
        <v>0.63</v>
      </c>
      <c r="DY2">
        <v>0.25</v>
      </c>
      <c r="DZ2">
        <v>0.69</v>
      </c>
      <c r="EA2" t="s">
        <v>140</v>
      </c>
      <c r="EB2" t="s">
        <v>141</v>
      </c>
    </row>
    <row r="3" spans="1:132" x14ac:dyDescent="0.25">
      <c r="A3" t="s">
        <v>132</v>
      </c>
      <c r="B3" t="s">
        <v>132</v>
      </c>
      <c r="C3" t="s">
        <v>142</v>
      </c>
      <c r="D3" t="s">
        <v>143</v>
      </c>
      <c r="E3">
        <v>2</v>
      </c>
      <c r="F3">
        <v>20151120</v>
      </c>
      <c r="G3">
        <v>55</v>
      </c>
      <c r="H3">
        <v>1</v>
      </c>
      <c r="I3">
        <v>201</v>
      </c>
      <c r="J3">
        <v>363</v>
      </c>
      <c r="K3" t="s">
        <v>135</v>
      </c>
      <c r="L3" t="s">
        <v>136</v>
      </c>
      <c r="O3">
        <v>544</v>
      </c>
      <c r="P3">
        <v>544</v>
      </c>
      <c r="Q3">
        <v>1.36</v>
      </c>
      <c r="R3">
        <v>1.36</v>
      </c>
      <c r="S3">
        <v>1.2</v>
      </c>
      <c r="T3">
        <v>-0.38461538499999998</v>
      </c>
      <c r="U3">
        <v>1.83</v>
      </c>
      <c r="V3">
        <v>1.83</v>
      </c>
      <c r="W3">
        <v>1.71</v>
      </c>
      <c r="X3">
        <v>1.5</v>
      </c>
      <c r="Y3">
        <v>3.19</v>
      </c>
      <c r="Z3" t="s">
        <v>138</v>
      </c>
      <c r="AA3">
        <v>2.0586869999999999</v>
      </c>
      <c r="AB3" t="s">
        <v>144</v>
      </c>
      <c r="AC3" t="s">
        <v>144</v>
      </c>
      <c r="AD3">
        <v>2.0534500000000002</v>
      </c>
      <c r="AF3">
        <v>2.022821</v>
      </c>
      <c r="AG3">
        <v>2.003352</v>
      </c>
      <c r="AH3">
        <v>2.0392350000000001</v>
      </c>
      <c r="AI3">
        <v>0</v>
      </c>
      <c r="AJ3">
        <v>10.967644999999999</v>
      </c>
      <c r="AK3">
        <v>10.942221</v>
      </c>
      <c r="AM3">
        <v>10.720352999999999</v>
      </c>
      <c r="AN3" t="s">
        <v>145</v>
      </c>
      <c r="AO3">
        <v>10.657634</v>
      </c>
      <c r="AP3">
        <v>10.863937999999999</v>
      </c>
      <c r="AQ3">
        <v>0.23</v>
      </c>
      <c r="AS3">
        <v>0.72</v>
      </c>
      <c r="AT3">
        <v>0.23080000000000001</v>
      </c>
      <c r="AU3">
        <v>2.1</v>
      </c>
      <c r="AV3">
        <v>600</v>
      </c>
      <c r="AW3">
        <v>10.33</v>
      </c>
      <c r="AX3">
        <v>8.89</v>
      </c>
      <c r="AY3">
        <v>57.16</v>
      </c>
      <c r="AZ3">
        <v>48.81</v>
      </c>
      <c r="BA3">
        <v>0.29407</v>
      </c>
      <c r="BB3">
        <v>0.30608000000000002</v>
      </c>
      <c r="BC3">
        <v>0.29585</v>
      </c>
      <c r="BD3">
        <v>0.76534999999999997</v>
      </c>
      <c r="BE3">
        <v>0.92061999999999999</v>
      </c>
      <c r="BF3">
        <v>0.48037999999999997</v>
      </c>
      <c r="BG3">
        <v>0.29337999999999997</v>
      </c>
      <c r="BH3">
        <v>0.30570000000000003</v>
      </c>
      <c r="BI3">
        <v>0.29511999999999999</v>
      </c>
      <c r="BJ3">
        <v>0.76248000000000005</v>
      </c>
      <c r="BK3">
        <v>0.91757</v>
      </c>
      <c r="BL3">
        <v>0.47810000000000002</v>
      </c>
      <c r="BS3">
        <v>0.28932999999999998</v>
      </c>
      <c r="BT3">
        <v>0.29759999999999998</v>
      </c>
      <c r="BU3">
        <v>0.29111999999999999</v>
      </c>
      <c r="BV3">
        <v>0.74339999999999995</v>
      </c>
      <c r="BW3">
        <v>0.87212000000000001</v>
      </c>
      <c r="BX3">
        <v>0.47247</v>
      </c>
      <c r="BY3">
        <v>0.28566999999999998</v>
      </c>
      <c r="BZ3">
        <v>0.29635</v>
      </c>
      <c r="CA3">
        <v>0.28758</v>
      </c>
      <c r="CB3">
        <v>0.75317999999999996</v>
      </c>
      <c r="CC3">
        <v>0.88438000000000005</v>
      </c>
      <c r="CD3">
        <v>0.47547</v>
      </c>
      <c r="CE3">
        <v>0.29207</v>
      </c>
      <c r="CF3">
        <v>0.30248000000000003</v>
      </c>
      <c r="CG3">
        <v>0.29215000000000002</v>
      </c>
      <c r="CH3">
        <v>0.76078000000000001</v>
      </c>
      <c r="CI3">
        <v>0.92168000000000005</v>
      </c>
      <c r="CJ3">
        <v>0.47415000000000002</v>
      </c>
      <c r="CK3">
        <v>397.6</v>
      </c>
      <c r="CL3">
        <v>586.6</v>
      </c>
      <c r="CM3">
        <v>316.2</v>
      </c>
      <c r="CN3">
        <v>198</v>
      </c>
      <c r="CO3">
        <v>550.9</v>
      </c>
      <c r="CP3">
        <v>194</v>
      </c>
      <c r="CQ3">
        <v>0.05</v>
      </c>
      <c r="CR3">
        <v>0.08</v>
      </c>
      <c r="CS3">
        <v>0.03</v>
      </c>
      <c r="CT3">
        <v>0.15</v>
      </c>
      <c r="CU3">
        <v>0.22</v>
      </c>
      <c r="CV3">
        <v>0.16</v>
      </c>
      <c r="CW3">
        <v>7.0000000000000007E-2</v>
      </c>
      <c r="CX3">
        <v>0.05</v>
      </c>
      <c r="CY3">
        <v>0.01</v>
      </c>
      <c r="CZ3">
        <v>0.23</v>
      </c>
      <c r="DA3">
        <v>0.43</v>
      </c>
      <c r="DB3">
        <v>0.32</v>
      </c>
      <c r="DI3">
        <v>0.04</v>
      </c>
      <c r="DJ3">
        <v>0.05</v>
      </c>
      <c r="DK3">
        <v>0.04</v>
      </c>
      <c r="DL3">
        <v>0.13</v>
      </c>
      <c r="DM3">
        <v>0.39</v>
      </c>
      <c r="DN3">
        <v>0.06</v>
      </c>
      <c r="DO3">
        <v>0.04</v>
      </c>
      <c r="DP3">
        <v>7.0000000000000007E-2</v>
      </c>
      <c r="DQ3">
        <v>0.03</v>
      </c>
      <c r="DR3">
        <v>0.11</v>
      </c>
      <c r="DS3">
        <v>0.59</v>
      </c>
      <c r="DT3">
        <v>0.08</v>
      </c>
      <c r="DU3">
        <v>0.06</v>
      </c>
      <c r="DV3">
        <v>0.05</v>
      </c>
      <c r="DW3">
        <v>0.04</v>
      </c>
      <c r="DX3">
        <v>0.23</v>
      </c>
      <c r="DY3">
        <v>0.27</v>
      </c>
      <c r="DZ3">
        <v>0.06</v>
      </c>
      <c r="EA3" t="s">
        <v>140</v>
      </c>
      <c r="EB3" t="s">
        <v>146</v>
      </c>
    </row>
    <row r="4" spans="1:132" x14ac:dyDescent="0.25">
      <c r="A4" t="s">
        <v>132</v>
      </c>
      <c r="B4" t="s">
        <v>132</v>
      </c>
      <c r="C4" t="s">
        <v>147</v>
      </c>
      <c r="D4" t="s">
        <v>148</v>
      </c>
      <c r="E4">
        <v>2</v>
      </c>
      <c r="F4">
        <v>20151120</v>
      </c>
      <c r="G4">
        <v>11</v>
      </c>
      <c r="H4">
        <v>1</v>
      </c>
      <c r="I4">
        <v>224</v>
      </c>
      <c r="J4">
        <v>370</v>
      </c>
      <c r="K4" t="s">
        <v>135</v>
      </c>
      <c r="L4" t="s">
        <v>136</v>
      </c>
      <c r="O4" t="s">
        <v>149</v>
      </c>
      <c r="P4" t="s">
        <v>150</v>
      </c>
      <c r="Q4">
        <v>2.77</v>
      </c>
      <c r="R4">
        <v>2.77</v>
      </c>
      <c r="S4">
        <v>2.61</v>
      </c>
      <c r="T4">
        <v>0.16129032300000001</v>
      </c>
      <c r="U4">
        <v>1.7</v>
      </c>
      <c r="V4">
        <v>1.7</v>
      </c>
      <c r="W4">
        <v>1.58</v>
      </c>
      <c r="X4">
        <v>-0.5</v>
      </c>
      <c r="Y4">
        <v>4.47</v>
      </c>
      <c r="Z4" t="s">
        <v>138</v>
      </c>
      <c r="AA4">
        <v>2.0214210000000001</v>
      </c>
      <c r="AB4" t="s">
        <v>151</v>
      </c>
      <c r="AC4" t="s">
        <v>151</v>
      </c>
      <c r="AD4">
        <v>2.0183110000000002</v>
      </c>
      <c r="AF4">
        <v>1.957681</v>
      </c>
      <c r="AG4">
        <v>1.9622440000000001</v>
      </c>
      <c r="AH4">
        <v>1.993746</v>
      </c>
      <c r="AI4">
        <v>1</v>
      </c>
      <c r="AJ4">
        <v>10.764279</v>
      </c>
      <c r="AK4">
        <v>10.746418999999999</v>
      </c>
      <c r="AM4">
        <v>10.367963</v>
      </c>
      <c r="AN4" t="s">
        <v>152</v>
      </c>
      <c r="AO4">
        <v>10.423075000000001</v>
      </c>
      <c r="AP4">
        <v>10.635379</v>
      </c>
      <c r="AQ4">
        <v>0.17</v>
      </c>
      <c r="AS4">
        <v>1.03</v>
      </c>
      <c r="AT4">
        <v>0.6774</v>
      </c>
      <c r="AU4">
        <v>-0.1</v>
      </c>
      <c r="AV4">
        <v>400</v>
      </c>
      <c r="AW4">
        <v>8.77</v>
      </c>
      <c r="AX4">
        <v>8.23</v>
      </c>
      <c r="AY4">
        <v>47.89</v>
      </c>
      <c r="AZ4">
        <v>44.35</v>
      </c>
      <c r="BA4">
        <v>0.28849999999999998</v>
      </c>
      <c r="BB4">
        <v>0.30168</v>
      </c>
      <c r="BC4">
        <v>0.29252</v>
      </c>
      <c r="BD4">
        <v>0.73245000000000005</v>
      </c>
      <c r="BE4">
        <v>0.89834999999999998</v>
      </c>
      <c r="BF4">
        <v>0.46250000000000002</v>
      </c>
      <c r="BG4">
        <v>0.28827000000000003</v>
      </c>
      <c r="BH4">
        <v>0.30147000000000002</v>
      </c>
      <c r="BI4">
        <v>0.29198000000000002</v>
      </c>
      <c r="BJ4">
        <v>0.73155000000000003</v>
      </c>
      <c r="BK4">
        <v>0.89342999999999995</v>
      </c>
      <c r="BL4">
        <v>0.45952999999999999</v>
      </c>
      <c r="BS4">
        <v>0.27997</v>
      </c>
      <c r="BT4">
        <v>0.29092000000000001</v>
      </c>
      <c r="BU4">
        <v>0.28502</v>
      </c>
      <c r="BV4">
        <v>0.6895</v>
      </c>
      <c r="BW4">
        <v>0.82633000000000001</v>
      </c>
      <c r="BX4">
        <v>0.43607000000000001</v>
      </c>
      <c r="BY4">
        <v>0.2792</v>
      </c>
      <c r="BZ4">
        <v>0.29132000000000002</v>
      </c>
      <c r="CA4">
        <v>0.2843</v>
      </c>
      <c r="CB4">
        <v>0.71733000000000002</v>
      </c>
      <c r="CC4">
        <v>0.84708000000000006</v>
      </c>
      <c r="CD4">
        <v>0.45645000000000002</v>
      </c>
      <c r="CE4">
        <v>0.28477999999999998</v>
      </c>
      <c r="CF4">
        <v>0.29862</v>
      </c>
      <c r="CG4">
        <v>0.2878</v>
      </c>
      <c r="CH4">
        <v>0.72740000000000005</v>
      </c>
      <c r="CI4">
        <v>0.89495000000000002</v>
      </c>
      <c r="CJ4">
        <v>0.45612999999999998</v>
      </c>
      <c r="CK4">
        <v>425.4</v>
      </c>
      <c r="CL4">
        <v>604.20000000000005</v>
      </c>
      <c r="CM4">
        <v>325.8</v>
      </c>
      <c r="CN4">
        <v>186</v>
      </c>
      <c r="CO4">
        <v>556.79999999999995</v>
      </c>
      <c r="CP4">
        <v>181.4</v>
      </c>
      <c r="CQ4">
        <v>0.03</v>
      </c>
      <c r="CR4">
        <v>0.03</v>
      </c>
      <c r="CS4">
        <v>0.03</v>
      </c>
      <c r="CT4">
        <v>0.19</v>
      </c>
      <c r="CU4">
        <v>0.22</v>
      </c>
      <c r="CV4">
        <v>0.15</v>
      </c>
      <c r="CW4">
        <v>0.03</v>
      </c>
      <c r="CX4">
        <v>0.03</v>
      </c>
      <c r="CY4">
        <v>0.03</v>
      </c>
      <c r="CZ4">
        <v>0.19</v>
      </c>
      <c r="DA4">
        <v>0.21</v>
      </c>
      <c r="DB4">
        <v>0.09</v>
      </c>
      <c r="DI4">
        <v>0.04</v>
      </c>
      <c r="DJ4">
        <v>0.03</v>
      </c>
      <c r="DK4">
        <v>7.0000000000000007E-2</v>
      </c>
      <c r="DL4">
        <v>0.3</v>
      </c>
      <c r="DM4">
        <v>0.28999999999999998</v>
      </c>
      <c r="DN4">
        <v>7.0000000000000007E-2</v>
      </c>
      <c r="DO4">
        <v>0.04</v>
      </c>
      <c r="DP4">
        <v>0</v>
      </c>
      <c r="DQ4">
        <v>0.04</v>
      </c>
      <c r="DR4">
        <v>0.21</v>
      </c>
      <c r="DS4">
        <v>0.3</v>
      </c>
      <c r="DT4">
        <v>0.13</v>
      </c>
      <c r="DU4">
        <v>0.04</v>
      </c>
      <c r="DV4">
        <v>0.03</v>
      </c>
      <c r="DW4">
        <v>7.0000000000000007E-2</v>
      </c>
      <c r="DX4">
        <v>0.14000000000000001</v>
      </c>
      <c r="DY4">
        <v>0.28999999999999998</v>
      </c>
      <c r="DZ4">
        <v>0.2</v>
      </c>
      <c r="EA4" t="s">
        <v>140</v>
      </c>
      <c r="EB4" t="s">
        <v>153</v>
      </c>
    </row>
    <row r="5" spans="1:132" x14ac:dyDescent="0.25">
      <c r="A5" t="s">
        <v>132</v>
      </c>
      <c r="B5" t="s">
        <v>132</v>
      </c>
      <c r="C5" t="s">
        <v>154</v>
      </c>
      <c r="D5" t="s">
        <v>155</v>
      </c>
      <c r="E5">
        <v>1</v>
      </c>
      <c r="F5">
        <v>20151121</v>
      </c>
      <c r="G5">
        <v>123</v>
      </c>
      <c r="H5">
        <v>1</v>
      </c>
      <c r="I5">
        <v>183</v>
      </c>
      <c r="J5">
        <v>399</v>
      </c>
      <c r="K5" t="s">
        <v>135</v>
      </c>
      <c r="L5" t="s">
        <v>136</v>
      </c>
      <c r="O5" t="s">
        <v>149</v>
      </c>
      <c r="P5" t="s">
        <v>150</v>
      </c>
      <c r="Q5">
        <v>3</v>
      </c>
      <c r="R5">
        <v>3</v>
      </c>
      <c r="S5">
        <v>2.86</v>
      </c>
      <c r="T5">
        <v>0.96774193600000002</v>
      </c>
      <c r="U5">
        <v>1.86</v>
      </c>
      <c r="V5">
        <v>1.86</v>
      </c>
      <c r="W5">
        <v>1.75</v>
      </c>
      <c r="X5">
        <v>6.6666666999999999E-2</v>
      </c>
      <c r="Y5">
        <v>4.8600000000000003</v>
      </c>
      <c r="Z5" t="s">
        <v>138</v>
      </c>
      <c r="AA5">
        <v>2.010904</v>
      </c>
      <c r="AB5" t="s">
        <v>156</v>
      </c>
      <c r="AC5" t="s">
        <v>156</v>
      </c>
      <c r="AD5">
        <v>2.0045630000000001</v>
      </c>
      <c r="AE5">
        <v>1.9969790000000001</v>
      </c>
      <c r="AF5">
        <v>1.933586</v>
      </c>
      <c r="AG5">
        <v>1.9441189999999999</v>
      </c>
      <c r="AH5">
        <v>1.9791650000000001</v>
      </c>
      <c r="AI5">
        <v>3</v>
      </c>
      <c r="AJ5">
        <v>10.683754</v>
      </c>
      <c r="AK5">
        <v>10.647152</v>
      </c>
      <c r="AL5">
        <v>10.608636000000001</v>
      </c>
      <c r="AM5">
        <v>10.238866</v>
      </c>
      <c r="AN5" t="s">
        <v>152</v>
      </c>
      <c r="AO5">
        <v>10.306761</v>
      </c>
      <c r="AP5">
        <v>10.528155</v>
      </c>
      <c r="AQ5">
        <v>0.34</v>
      </c>
      <c r="AR5">
        <v>0.36</v>
      </c>
      <c r="AS5">
        <v>0.76</v>
      </c>
      <c r="AT5">
        <v>1.4194</v>
      </c>
      <c r="AU5">
        <v>0.43330000000000002</v>
      </c>
      <c r="AV5">
        <v>600</v>
      </c>
      <c r="AW5">
        <v>8.74</v>
      </c>
      <c r="AX5">
        <v>8.25</v>
      </c>
      <c r="AY5">
        <v>47.94</v>
      </c>
      <c r="AZ5">
        <v>44.78</v>
      </c>
      <c r="BA5">
        <v>0.28756999999999999</v>
      </c>
      <c r="BB5">
        <v>0.29826999999999998</v>
      </c>
      <c r="BC5">
        <v>0.29054999999999997</v>
      </c>
      <c r="BD5">
        <v>0.72672000000000003</v>
      </c>
      <c r="BE5">
        <v>0.88438000000000005</v>
      </c>
      <c r="BF5">
        <v>0.46100000000000002</v>
      </c>
      <c r="BG5">
        <v>0.28698000000000001</v>
      </c>
      <c r="BH5">
        <v>0.29763000000000001</v>
      </c>
      <c r="BI5">
        <v>0.28999999999999998</v>
      </c>
      <c r="BJ5">
        <v>0.71613000000000004</v>
      </c>
      <c r="BK5">
        <v>0.88063000000000002</v>
      </c>
      <c r="BL5">
        <v>0.45545000000000002</v>
      </c>
      <c r="BM5">
        <v>0.28608</v>
      </c>
      <c r="BN5">
        <v>0.29721999999999998</v>
      </c>
      <c r="BO5">
        <v>0.28875000000000001</v>
      </c>
      <c r="BP5">
        <v>0.7117</v>
      </c>
      <c r="BQ5">
        <v>0.87122999999999995</v>
      </c>
      <c r="BR5">
        <v>0.45290000000000002</v>
      </c>
      <c r="BS5">
        <v>0.27750000000000002</v>
      </c>
      <c r="BT5">
        <v>0.28706999999999999</v>
      </c>
      <c r="BU5">
        <v>0.28061999999999998</v>
      </c>
      <c r="BV5">
        <v>0.67806999999999995</v>
      </c>
      <c r="BW5">
        <v>0.82052999999999998</v>
      </c>
      <c r="BX5">
        <v>0.42868000000000001</v>
      </c>
      <c r="BY5">
        <v>0.27738000000000002</v>
      </c>
      <c r="BZ5">
        <v>0.28705000000000003</v>
      </c>
      <c r="CA5">
        <v>0.28089999999999998</v>
      </c>
      <c r="CB5">
        <v>0.71523000000000003</v>
      </c>
      <c r="CC5">
        <v>0.83226999999999995</v>
      </c>
      <c r="CD5">
        <v>0.45028000000000001</v>
      </c>
      <c r="CE5">
        <v>0.28337000000000001</v>
      </c>
      <c r="CF5">
        <v>0.29452</v>
      </c>
      <c r="CG5">
        <v>0.28577999999999998</v>
      </c>
      <c r="CH5">
        <v>0.71435000000000004</v>
      </c>
      <c r="CI5">
        <v>0.87919999999999998</v>
      </c>
      <c r="CJ5">
        <v>0.44996999999999998</v>
      </c>
      <c r="CK5">
        <v>248.5</v>
      </c>
      <c r="CL5">
        <v>437.1</v>
      </c>
      <c r="CM5">
        <v>239.7</v>
      </c>
      <c r="CN5">
        <v>192.6</v>
      </c>
      <c r="CO5">
        <v>539</v>
      </c>
      <c r="CP5">
        <v>184.2</v>
      </c>
      <c r="CQ5">
        <v>0.04</v>
      </c>
      <c r="CR5">
        <v>0.04</v>
      </c>
      <c r="CS5">
        <v>7.0000000000000007E-2</v>
      </c>
      <c r="CT5">
        <v>0.12</v>
      </c>
      <c r="CU5">
        <v>0.1</v>
      </c>
      <c r="CV5">
        <v>0.12</v>
      </c>
      <c r="CW5">
        <v>0.03</v>
      </c>
      <c r="CX5">
        <v>7.0000000000000007E-2</v>
      </c>
      <c r="CY5">
        <v>0.05</v>
      </c>
      <c r="CZ5">
        <v>7.0000000000000007E-2</v>
      </c>
      <c r="DA5">
        <v>0.23</v>
      </c>
      <c r="DB5">
        <v>0.11</v>
      </c>
      <c r="DC5">
        <v>0.06</v>
      </c>
      <c r="DD5">
        <v>0.04</v>
      </c>
      <c r="DE5">
        <v>0.03</v>
      </c>
      <c r="DF5">
        <v>0.2</v>
      </c>
      <c r="DG5">
        <v>0.12</v>
      </c>
      <c r="DH5">
        <v>0.13</v>
      </c>
      <c r="DI5">
        <v>0.02</v>
      </c>
      <c r="DJ5">
        <v>0.04</v>
      </c>
      <c r="DK5">
        <v>0.03</v>
      </c>
      <c r="DL5">
        <v>0.25</v>
      </c>
      <c r="DM5">
        <v>0.27</v>
      </c>
      <c r="DN5">
        <v>0.19</v>
      </c>
      <c r="DO5">
        <v>0.04</v>
      </c>
      <c r="DP5">
        <v>7.0000000000000007E-2</v>
      </c>
      <c r="DQ5">
        <v>0.04</v>
      </c>
      <c r="DR5">
        <v>0.15</v>
      </c>
      <c r="DS5">
        <v>0.17</v>
      </c>
      <c r="DT5">
        <v>0.1</v>
      </c>
      <c r="DU5">
        <v>0.04</v>
      </c>
      <c r="DV5">
        <v>0.05</v>
      </c>
      <c r="DW5">
        <v>0.01</v>
      </c>
      <c r="DX5">
        <v>0.06</v>
      </c>
      <c r="DY5">
        <v>0.13</v>
      </c>
      <c r="DZ5">
        <v>0.14000000000000001</v>
      </c>
      <c r="EA5" t="s">
        <v>140</v>
      </c>
      <c r="EB5" t="s">
        <v>157</v>
      </c>
    </row>
    <row r="6" spans="1:132" x14ac:dyDescent="0.25">
      <c r="A6" t="s">
        <v>132</v>
      </c>
      <c r="B6" t="s">
        <v>132</v>
      </c>
      <c r="C6" t="s">
        <v>158</v>
      </c>
      <c r="D6" t="s">
        <v>159</v>
      </c>
      <c r="E6">
        <v>2</v>
      </c>
      <c r="F6">
        <v>20151125</v>
      </c>
      <c r="G6">
        <v>103</v>
      </c>
      <c r="H6">
        <v>1</v>
      </c>
      <c r="I6">
        <v>208</v>
      </c>
      <c r="J6">
        <v>374</v>
      </c>
      <c r="K6" t="s">
        <v>135</v>
      </c>
      <c r="L6" t="s">
        <v>136</v>
      </c>
      <c r="O6" t="s">
        <v>137</v>
      </c>
      <c r="P6" t="s">
        <v>137</v>
      </c>
      <c r="Q6">
        <v>1.6</v>
      </c>
      <c r="R6">
        <v>1.6</v>
      </c>
      <c r="S6">
        <v>1.44</v>
      </c>
      <c r="T6">
        <v>-1.703703704</v>
      </c>
      <c r="U6">
        <v>1.74</v>
      </c>
      <c r="V6">
        <v>1.74</v>
      </c>
      <c r="W6">
        <v>1.63</v>
      </c>
      <c r="X6">
        <v>-0.76</v>
      </c>
      <c r="Y6">
        <v>3.34</v>
      </c>
      <c r="Z6" t="s">
        <v>138</v>
      </c>
      <c r="AA6">
        <v>2.0010940000000002</v>
      </c>
      <c r="AB6" t="s">
        <v>160</v>
      </c>
      <c r="AC6" t="s">
        <v>160</v>
      </c>
      <c r="AD6">
        <v>1.994683</v>
      </c>
      <c r="AF6">
        <v>1.9610380000000001</v>
      </c>
      <c r="AG6">
        <v>1.952129</v>
      </c>
      <c r="AH6">
        <v>1.985857</v>
      </c>
      <c r="AI6">
        <v>0</v>
      </c>
      <c r="AJ6">
        <v>10.650971</v>
      </c>
      <c r="AK6">
        <v>10.614587</v>
      </c>
      <c r="AM6">
        <v>10.378144000000001</v>
      </c>
      <c r="AN6" t="s">
        <v>161</v>
      </c>
      <c r="AO6">
        <v>10.35544</v>
      </c>
      <c r="AP6">
        <v>10.560276999999999</v>
      </c>
      <c r="AQ6">
        <v>0.34</v>
      </c>
      <c r="AS6">
        <v>0.51</v>
      </c>
      <c r="AT6">
        <v>-1.1111</v>
      </c>
      <c r="AU6">
        <v>-0.32</v>
      </c>
      <c r="AV6">
        <v>600</v>
      </c>
      <c r="AW6">
        <v>8.6199999999999992</v>
      </c>
      <c r="AX6">
        <v>8.0500000000000007</v>
      </c>
      <c r="AY6">
        <v>46.96</v>
      </c>
      <c r="AZ6">
        <v>44.12</v>
      </c>
      <c r="BA6">
        <v>0.28698000000000001</v>
      </c>
      <c r="BB6">
        <v>0.29863000000000001</v>
      </c>
      <c r="BC6">
        <v>0.28756999999999999</v>
      </c>
      <c r="BD6">
        <v>0.72797000000000001</v>
      </c>
      <c r="BE6">
        <v>0.87927</v>
      </c>
      <c r="BF6">
        <v>0.45902999999999999</v>
      </c>
      <c r="BG6">
        <v>0.28606999999999999</v>
      </c>
      <c r="BH6">
        <v>0.29802000000000001</v>
      </c>
      <c r="BI6">
        <v>0.28675</v>
      </c>
      <c r="BJ6">
        <v>0.72692999999999997</v>
      </c>
      <c r="BK6">
        <v>0.86970000000000003</v>
      </c>
      <c r="BL6">
        <v>0.45548</v>
      </c>
      <c r="BS6">
        <v>0.28053</v>
      </c>
      <c r="BT6">
        <v>0.28898000000000001</v>
      </c>
      <c r="BU6">
        <v>0.28334999999999999</v>
      </c>
      <c r="BV6">
        <v>0.71221999999999996</v>
      </c>
      <c r="BW6">
        <v>0.82889999999999997</v>
      </c>
      <c r="BX6">
        <v>0.45027</v>
      </c>
      <c r="BY6">
        <v>0.27847</v>
      </c>
      <c r="BZ6">
        <v>0.28921999999999998</v>
      </c>
      <c r="CA6">
        <v>0.28182000000000001</v>
      </c>
      <c r="CB6">
        <v>0.72011999999999998</v>
      </c>
      <c r="CC6">
        <v>0.82894999999999996</v>
      </c>
      <c r="CD6">
        <v>0.4531</v>
      </c>
      <c r="CE6">
        <v>0.28484999999999999</v>
      </c>
      <c r="CF6">
        <v>0.29561999999999999</v>
      </c>
      <c r="CG6">
        <v>0.28543000000000002</v>
      </c>
      <c r="CH6">
        <v>0.72621999999999998</v>
      </c>
      <c r="CI6">
        <v>0.86934999999999996</v>
      </c>
      <c r="CJ6">
        <v>0.45351999999999998</v>
      </c>
      <c r="CK6">
        <v>344.1</v>
      </c>
      <c r="CL6">
        <v>562.79999999999995</v>
      </c>
      <c r="CM6">
        <v>273.39999999999998</v>
      </c>
      <c r="CN6">
        <v>169.3</v>
      </c>
      <c r="CO6">
        <v>526.29999999999995</v>
      </c>
      <c r="CP6">
        <v>168.9</v>
      </c>
      <c r="CQ6">
        <v>0.04</v>
      </c>
      <c r="CR6">
        <v>0.04</v>
      </c>
      <c r="CS6">
        <v>0.06</v>
      </c>
      <c r="CT6">
        <v>0.21</v>
      </c>
      <c r="CU6">
        <v>0.31</v>
      </c>
      <c r="CV6">
        <v>0.2</v>
      </c>
      <c r="CW6">
        <v>0.05</v>
      </c>
      <c r="CX6">
        <v>0.05</v>
      </c>
      <c r="CY6">
        <v>0.08</v>
      </c>
      <c r="CZ6">
        <v>0.24</v>
      </c>
      <c r="DA6">
        <v>0.34</v>
      </c>
      <c r="DB6">
        <v>0.31</v>
      </c>
      <c r="DI6">
        <v>0.05</v>
      </c>
      <c r="DJ6">
        <v>0.04</v>
      </c>
      <c r="DK6">
        <v>0.04</v>
      </c>
      <c r="DL6">
        <v>0.18</v>
      </c>
      <c r="DM6">
        <v>0.14000000000000001</v>
      </c>
      <c r="DN6">
        <v>0.09</v>
      </c>
      <c r="DO6">
        <v>0.04</v>
      </c>
      <c r="DP6">
        <v>0.01</v>
      </c>
      <c r="DQ6">
        <v>7.0000000000000007E-2</v>
      </c>
      <c r="DR6">
        <v>0.13</v>
      </c>
      <c r="DS6">
        <v>0.13</v>
      </c>
      <c r="DT6">
        <v>0.15</v>
      </c>
      <c r="DU6">
        <v>0.04</v>
      </c>
      <c r="DV6">
        <v>0.04</v>
      </c>
      <c r="DW6">
        <v>0.06</v>
      </c>
      <c r="DX6">
        <v>0.27</v>
      </c>
      <c r="DY6">
        <v>0.18</v>
      </c>
      <c r="DZ6">
        <v>0.13</v>
      </c>
      <c r="EA6" t="s">
        <v>140</v>
      </c>
      <c r="EB6" t="s">
        <v>162</v>
      </c>
    </row>
    <row r="7" spans="1:132" x14ac:dyDescent="0.25">
      <c r="A7" t="s">
        <v>132</v>
      </c>
      <c r="B7" t="s">
        <v>132</v>
      </c>
      <c r="C7" t="s">
        <v>163</v>
      </c>
      <c r="D7" t="s">
        <v>143</v>
      </c>
      <c r="E7">
        <v>1</v>
      </c>
      <c r="F7">
        <v>20151213</v>
      </c>
      <c r="G7">
        <v>60</v>
      </c>
      <c r="H7">
        <v>1</v>
      </c>
      <c r="I7">
        <v>214</v>
      </c>
      <c r="J7">
        <v>390</v>
      </c>
      <c r="K7" t="s">
        <v>135</v>
      </c>
      <c r="L7" t="s">
        <v>136</v>
      </c>
      <c r="O7" t="s">
        <v>149</v>
      </c>
      <c r="P7" t="s">
        <v>150</v>
      </c>
      <c r="Q7">
        <v>2.34</v>
      </c>
      <c r="R7">
        <v>2.34</v>
      </c>
      <c r="S7">
        <v>2.19</v>
      </c>
      <c r="T7">
        <v>-1.1935483870000001</v>
      </c>
      <c r="U7">
        <v>1.7</v>
      </c>
      <c r="V7">
        <v>1.7</v>
      </c>
      <c r="W7">
        <v>1.59</v>
      </c>
      <c r="X7">
        <v>-0.46666666699999998</v>
      </c>
      <c r="Y7">
        <v>4.04</v>
      </c>
      <c r="Z7" t="s">
        <v>138</v>
      </c>
      <c r="AA7">
        <v>2.0108630000000001</v>
      </c>
      <c r="AB7" t="s">
        <v>144</v>
      </c>
      <c r="AC7" t="s">
        <v>144</v>
      </c>
      <c r="AD7">
        <v>2.0063420000000001</v>
      </c>
      <c r="AF7">
        <v>1.9564360000000001</v>
      </c>
      <c r="AG7">
        <v>1.959165</v>
      </c>
      <c r="AH7">
        <v>1.9914909999999999</v>
      </c>
      <c r="AI7">
        <v>2</v>
      </c>
      <c r="AJ7">
        <v>10.680809999999999</v>
      </c>
      <c r="AK7">
        <v>10.656226</v>
      </c>
      <c r="AM7">
        <v>10.345762000000001</v>
      </c>
      <c r="AN7" t="s">
        <v>152</v>
      </c>
      <c r="AO7">
        <v>10.378297999999999</v>
      </c>
      <c r="AP7">
        <v>10.591870999999999</v>
      </c>
      <c r="AQ7">
        <v>0.23</v>
      </c>
      <c r="AS7">
        <v>0.6</v>
      </c>
      <c r="AT7">
        <v>-0.7097</v>
      </c>
      <c r="AU7">
        <v>-0.1</v>
      </c>
      <c r="AV7">
        <v>700</v>
      </c>
      <c r="AW7">
        <v>8.74</v>
      </c>
      <c r="AX7">
        <v>8.32</v>
      </c>
      <c r="AY7">
        <v>49.43</v>
      </c>
      <c r="AZ7">
        <v>45.31</v>
      </c>
      <c r="BA7">
        <v>0.28866999999999998</v>
      </c>
      <c r="BB7">
        <v>0.30098000000000003</v>
      </c>
      <c r="BC7">
        <v>0.29016999999999998</v>
      </c>
      <c r="BD7">
        <v>0.71272000000000002</v>
      </c>
      <c r="BE7">
        <v>0.85424999999999995</v>
      </c>
      <c r="BF7">
        <v>0.45448</v>
      </c>
      <c r="BG7">
        <v>0.28820000000000001</v>
      </c>
      <c r="BH7">
        <v>0.30031999999999998</v>
      </c>
      <c r="BI7">
        <v>0.28949999999999998</v>
      </c>
      <c r="BJ7">
        <v>0.71067000000000002</v>
      </c>
      <c r="BK7">
        <v>0.85324999999999995</v>
      </c>
      <c r="BL7">
        <v>0.45145000000000002</v>
      </c>
      <c r="BS7">
        <v>0.28079999999999999</v>
      </c>
      <c r="BT7">
        <v>0.29044999999999999</v>
      </c>
      <c r="BU7">
        <v>0.28408</v>
      </c>
      <c r="BV7">
        <v>0.67691999999999997</v>
      </c>
      <c r="BW7">
        <v>0.81128</v>
      </c>
      <c r="BX7">
        <v>0.43728</v>
      </c>
      <c r="BY7">
        <v>0.27987000000000001</v>
      </c>
      <c r="BZ7">
        <v>0.29058</v>
      </c>
      <c r="CA7">
        <v>0.28327000000000002</v>
      </c>
      <c r="CB7">
        <v>0.70303000000000004</v>
      </c>
      <c r="CC7">
        <v>0.81532000000000004</v>
      </c>
      <c r="CD7">
        <v>0.45515</v>
      </c>
      <c r="CE7">
        <v>0.28693000000000002</v>
      </c>
      <c r="CF7">
        <v>0.29876999999999998</v>
      </c>
      <c r="CG7">
        <v>0.28648000000000001</v>
      </c>
      <c r="CH7">
        <v>0.70187999999999995</v>
      </c>
      <c r="CI7">
        <v>0.86116999999999999</v>
      </c>
      <c r="CJ7">
        <v>0.44607999999999998</v>
      </c>
      <c r="CK7">
        <v>334.6</v>
      </c>
      <c r="CL7">
        <v>590</v>
      </c>
      <c r="CM7">
        <v>268.10000000000002</v>
      </c>
      <c r="CN7">
        <v>181.8</v>
      </c>
      <c r="CO7">
        <v>559.5</v>
      </c>
      <c r="CP7">
        <v>176</v>
      </c>
      <c r="CQ7">
        <v>0.05</v>
      </c>
      <c r="CR7">
        <v>0.06</v>
      </c>
      <c r="CS7">
        <v>0.04</v>
      </c>
      <c r="CT7">
        <v>0.1</v>
      </c>
      <c r="CU7">
        <v>0.25</v>
      </c>
      <c r="CV7">
        <v>0.1</v>
      </c>
      <c r="CW7">
        <v>0.02</v>
      </c>
      <c r="CX7">
        <v>0.03</v>
      </c>
      <c r="CY7">
        <v>0.02</v>
      </c>
      <c r="CZ7">
        <v>0.21</v>
      </c>
      <c r="DA7">
        <v>0.19</v>
      </c>
      <c r="DB7">
        <v>0.11</v>
      </c>
      <c r="DI7">
        <v>0.03</v>
      </c>
      <c r="DJ7">
        <v>0.06</v>
      </c>
      <c r="DK7">
        <v>0.06</v>
      </c>
      <c r="DL7">
        <v>0.35</v>
      </c>
      <c r="DM7">
        <v>0.14000000000000001</v>
      </c>
      <c r="DN7">
        <v>0.31</v>
      </c>
      <c r="DO7">
        <v>0.03</v>
      </c>
      <c r="DP7">
        <v>0.05</v>
      </c>
      <c r="DQ7">
        <v>0.04</v>
      </c>
      <c r="DR7">
        <v>0.28999999999999998</v>
      </c>
      <c r="DS7">
        <v>0.13</v>
      </c>
      <c r="DT7">
        <v>0.12</v>
      </c>
      <c r="DU7">
        <v>0.03</v>
      </c>
      <c r="DV7">
        <v>0.04</v>
      </c>
      <c r="DW7">
        <v>0.06</v>
      </c>
      <c r="DX7">
        <v>0.1</v>
      </c>
      <c r="DY7">
        <v>0.2</v>
      </c>
      <c r="DZ7">
        <v>0.06</v>
      </c>
      <c r="EA7" t="s">
        <v>140</v>
      </c>
      <c r="EB7" t="s">
        <v>164</v>
      </c>
    </row>
    <row r="8" spans="1:132" x14ac:dyDescent="0.25">
      <c r="A8" t="s">
        <v>132</v>
      </c>
      <c r="B8" t="s">
        <v>132</v>
      </c>
      <c r="C8" t="s">
        <v>165</v>
      </c>
      <c r="D8" t="s">
        <v>166</v>
      </c>
      <c r="E8">
        <v>2</v>
      </c>
      <c r="F8">
        <v>20160226</v>
      </c>
      <c r="G8">
        <v>29</v>
      </c>
      <c r="H8">
        <v>1</v>
      </c>
      <c r="I8">
        <v>11</v>
      </c>
      <c r="J8">
        <v>358</v>
      </c>
      <c r="K8" t="s">
        <v>135</v>
      </c>
      <c r="L8" t="s">
        <v>136</v>
      </c>
      <c r="M8" t="s">
        <v>167</v>
      </c>
      <c r="O8">
        <v>544</v>
      </c>
      <c r="P8">
        <v>544</v>
      </c>
      <c r="Q8">
        <v>1.81</v>
      </c>
      <c r="R8">
        <v>1.81</v>
      </c>
      <c r="S8">
        <v>1.65</v>
      </c>
      <c r="T8">
        <v>1.346153846</v>
      </c>
      <c r="U8">
        <v>1.53</v>
      </c>
      <c r="V8">
        <v>1.53</v>
      </c>
      <c r="W8">
        <v>1.41</v>
      </c>
      <c r="X8">
        <v>0</v>
      </c>
      <c r="Y8">
        <v>3.34</v>
      </c>
      <c r="Z8" t="s">
        <v>138</v>
      </c>
      <c r="AA8">
        <v>2.0687609999999999</v>
      </c>
      <c r="AB8" t="s">
        <v>168</v>
      </c>
      <c r="AC8" t="s">
        <v>168</v>
      </c>
      <c r="AD8">
        <v>2.0632100000000002</v>
      </c>
      <c r="AE8">
        <v>0</v>
      </c>
      <c r="AF8">
        <v>2.021271</v>
      </c>
      <c r="AG8">
        <v>2.0113629999999998</v>
      </c>
      <c r="AH8">
        <v>2.0403229999999999</v>
      </c>
      <c r="AI8">
        <v>2</v>
      </c>
      <c r="AJ8">
        <v>11.008198</v>
      </c>
      <c r="AK8">
        <v>10.971672</v>
      </c>
      <c r="AL8">
        <v>0</v>
      </c>
      <c r="AM8">
        <v>10.711662</v>
      </c>
      <c r="AN8" t="s">
        <v>145</v>
      </c>
      <c r="AO8">
        <v>10.652525000000001</v>
      </c>
      <c r="AP8">
        <v>10.869590000000001</v>
      </c>
      <c r="AQ8">
        <v>0.33</v>
      </c>
      <c r="AR8">
        <v>0</v>
      </c>
      <c r="AS8">
        <v>0.93</v>
      </c>
      <c r="AT8">
        <v>1.9615</v>
      </c>
      <c r="AU8">
        <v>0.6</v>
      </c>
      <c r="AV8">
        <v>1000</v>
      </c>
      <c r="AW8">
        <v>10.38</v>
      </c>
      <c r="AX8">
        <v>9.19</v>
      </c>
      <c r="AY8">
        <v>57.06</v>
      </c>
      <c r="AZ8">
        <v>50.38</v>
      </c>
      <c r="BA8">
        <v>0.29707</v>
      </c>
      <c r="BB8">
        <v>0.30873</v>
      </c>
      <c r="BC8">
        <v>0.2979</v>
      </c>
      <c r="BD8">
        <v>0.74443000000000004</v>
      </c>
      <c r="BE8">
        <v>0.91505000000000003</v>
      </c>
      <c r="BF8">
        <v>0.46722999999999998</v>
      </c>
      <c r="BG8">
        <v>0.29621999999999998</v>
      </c>
      <c r="BH8">
        <v>0.30871999999999999</v>
      </c>
      <c r="BI8">
        <v>0.29716999999999999</v>
      </c>
      <c r="BJ8">
        <v>0.73731999999999998</v>
      </c>
      <c r="BK8">
        <v>0.89163000000000003</v>
      </c>
      <c r="BL8">
        <v>0.46808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0.29017999999999999</v>
      </c>
      <c r="BT8">
        <v>0.29987999999999998</v>
      </c>
      <c r="BU8">
        <v>0.29203000000000001</v>
      </c>
      <c r="BV8">
        <v>0.72363</v>
      </c>
      <c r="BW8">
        <v>0.86146999999999996</v>
      </c>
      <c r="BX8">
        <v>0.45295000000000002</v>
      </c>
      <c r="BY8">
        <v>0.28854999999999997</v>
      </c>
      <c r="BZ8">
        <v>0.29873</v>
      </c>
      <c r="CA8">
        <v>0.29110000000000003</v>
      </c>
      <c r="CB8">
        <v>0.71248</v>
      </c>
      <c r="CC8">
        <v>0.84562000000000004</v>
      </c>
      <c r="CD8">
        <v>0.45212999999999998</v>
      </c>
      <c r="CE8">
        <v>0.29327999999999999</v>
      </c>
      <c r="CF8">
        <v>0.307</v>
      </c>
      <c r="CG8">
        <v>0.29371999999999998</v>
      </c>
      <c r="CH8">
        <v>0.71787999999999996</v>
      </c>
      <c r="CI8">
        <v>0.89065000000000005</v>
      </c>
      <c r="CJ8">
        <v>0.46293000000000001</v>
      </c>
      <c r="CK8">
        <v>357</v>
      </c>
      <c r="CL8">
        <v>605.5</v>
      </c>
      <c r="CM8">
        <v>291.3</v>
      </c>
      <c r="CN8">
        <v>189.9</v>
      </c>
      <c r="CO8">
        <v>571.9</v>
      </c>
      <c r="CP8">
        <v>184.7</v>
      </c>
      <c r="CQ8">
        <v>0.03</v>
      </c>
      <c r="CR8">
        <v>0.06</v>
      </c>
      <c r="CS8">
        <v>0.04</v>
      </c>
      <c r="CT8">
        <v>0.21</v>
      </c>
      <c r="CU8">
        <v>0.33</v>
      </c>
      <c r="CV8">
        <v>0.19</v>
      </c>
      <c r="CW8">
        <v>0.03</v>
      </c>
      <c r="CX8">
        <v>7.0000000000000007E-2</v>
      </c>
      <c r="CY8">
        <v>0.02</v>
      </c>
      <c r="CZ8">
        <v>1.45</v>
      </c>
      <c r="DA8">
        <v>0.55000000000000004</v>
      </c>
      <c r="DB8">
        <v>0.06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0.03</v>
      </c>
      <c r="DJ8">
        <v>0.08</v>
      </c>
      <c r="DK8">
        <v>0.03</v>
      </c>
      <c r="DL8">
        <v>0.95</v>
      </c>
      <c r="DM8">
        <v>0.09</v>
      </c>
      <c r="DN8">
        <v>0.09</v>
      </c>
      <c r="DO8">
        <v>0.05</v>
      </c>
      <c r="DP8">
        <v>0.06</v>
      </c>
      <c r="DQ8">
        <v>0.31</v>
      </c>
      <c r="DR8">
        <v>0.39</v>
      </c>
      <c r="DS8">
        <v>0.67</v>
      </c>
      <c r="DT8">
        <v>0.09</v>
      </c>
      <c r="DU8">
        <v>0.19</v>
      </c>
      <c r="DV8">
        <v>0.05</v>
      </c>
      <c r="DW8">
        <v>0.04</v>
      </c>
      <c r="DX8">
        <v>1.52</v>
      </c>
      <c r="DY8">
        <v>0.52</v>
      </c>
      <c r="DZ8">
        <v>0.11</v>
      </c>
      <c r="EA8" t="s">
        <v>140</v>
      </c>
      <c r="EB8" t="s">
        <v>169</v>
      </c>
    </row>
    <row r="9" spans="1:132" x14ac:dyDescent="0.25">
      <c r="A9" t="s">
        <v>170</v>
      </c>
      <c r="B9" t="s">
        <v>170</v>
      </c>
      <c r="C9" t="s">
        <v>171</v>
      </c>
      <c r="D9" t="s">
        <v>148</v>
      </c>
      <c r="E9">
        <v>3</v>
      </c>
      <c r="F9">
        <v>20160823</v>
      </c>
      <c r="G9">
        <v>4</v>
      </c>
      <c r="H9">
        <v>1</v>
      </c>
      <c r="I9">
        <v>167</v>
      </c>
      <c r="J9">
        <v>371</v>
      </c>
      <c r="K9" t="s">
        <v>172</v>
      </c>
      <c r="O9" t="s">
        <v>149</v>
      </c>
      <c r="P9" t="s">
        <v>150</v>
      </c>
      <c r="Q9">
        <v>2.1800000000000002</v>
      </c>
      <c r="R9">
        <v>2.34</v>
      </c>
      <c r="S9">
        <v>2.1800000000000002</v>
      </c>
      <c r="T9">
        <v>-1.225806452</v>
      </c>
      <c r="U9">
        <v>1.45</v>
      </c>
      <c r="V9">
        <v>1.57</v>
      </c>
      <c r="W9">
        <v>1.45</v>
      </c>
      <c r="X9">
        <v>-0.93333333299999999</v>
      </c>
      <c r="Y9">
        <v>3.63</v>
      </c>
      <c r="Z9" t="s">
        <v>173</v>
      </c>
      <c r="AA9">
        <v>2.0187819999999999</v>
      </c>
      <c r="AB9" t="s">
        <v>174</v>
      </c>
      <c r="AC9" t="s">
        <v>175</v>
      </c>
      <c r="AD9">
        <v>2.0132859999999999</v>
      </c>
      <c r="AF9">
        <v>1.96217</v>
      </c>
      <c r="AG9">
        <v>1.963182</v>
      </c>
      <c r="AH9">
        <v>1.992445</v>
      </c>
      <c r="AI9">
        <v>0</v>
      </c>
      <c r="AJ9">
        <v>10.76732</v>
      </c>
      <c r="AK9">
        <v>10.733575</v>
      </c>
      <c r="AM9">
        <v>10.407764999999999</v>
      </c>
      <c r="AN9" t="s">
        <v>152</v>
      </c>
      <c r="AO9">
        <v>10.423951000000001</v>
      </c>
      <c r="AP9">
        <v>10.641591999999999</v>
      </c>
      <c r="AQ9">
        <v>0.31</v>
      </c>
      <c r="AS9">
        <v>0.86</v>
      </c>
      <c r="AT9">
        <v>-1.2258</v>
      </c>
      <c r="AU9">
        <v>-0.93330000000000002</v>
      </c>
      <c r="AV9">
        <v>400</v>
      </c>
      <c r="AW9">
        <v>8.76</v>
      </c>
      <c r="AX9">
        <v>8.2200000000000006</v>
      </c>
      <c r="AY9">
        <v>49.52</v>
      </c>
      <c r="AZ9">
        <v>44.39</v>
      </c>
      <c r="BA9">
        <v>0.28877000000000003</v>
      </c>
      <c r="BB9">
        <v>0.30299999999999999</v>
      </c>
      <c r="BC9">
        <v>0.29127999999999998</v>
      </c>
      <c r="BD9">
        <v>0.73018000000000005</v>
      </c>
      <c r="BE9">
        <v>0.89917000000000002</v>
      </c>
      <c r="BF9">
        <v>0.46033000000000002</v>
      </c>
      <c r="BG9">
        <v>0.28822999999999999</v>
      </c>
      <c r="BH9">
        <v>0.30192000000000002</v>
      </c>
      <c r="BI9">
        <v>0.29022999999999999</v>
      </c>
      <c r="BJ9">
        <v>0.72582000000000002</v>
      </c>
      <c r="BK9">
        <v>0.89402000000000004</v>
      </c>
      <c r="BL9">
        <v>0.46010000000000001</v>
      </c>
      <c r="BS9">
        <v>0.28101999999999999</v>
      </c>
      <c r="BT9">
        <v>0.29167999999999999</v>
      </c>
      <c r="BU9">
        <v>0.28405000000000002</v>
      </c>
      <c r="BV9">
        <v>0.69867000000000001</v>
      </c>
      <c r="BW9">
        <v>0.83972999999999998</v>
      </c>
      <c r="BX9">
        <v>0.44391999999999998</v>
      </c>
      <c r="BY9">
        <v>0.28016999999999997</v>
      </c>
      <c r="BZ9">
        <v>0.29127999999999998</v>
      </c>
      <c r="CA9">
        <v>0.28337000000000001</v>
      </c>
      <c r="CB9">
        <v>0.71733000000000002</v>
      </c>
      <c r="CC9">
        <v>0.84352000000000005</v>
      </c>
      <c r="CD9">
        <v>0.45707999999999999</v>
      </c>
      <c r="CE9">
        <v>0.28567999999999999</v>
      </c>
      <c r="CF9">
        <v>0.29947000000000001</v>
      </c>
      <c r="CG9">
        <v>0.28616999999999998</v>
      </c>
      <c r="CH9">
        <v>0.72421999999999997</v>
      </c>
      <c r="CI9">
        <v>0.89895000000000003</v>
      </c>
      <c r="CJ9">
        <v>0.45600000000000002</v>
      </c>
      <c r="CK9">
        <v>386.8</v>
      </c>
      <c r="CL9">
        <v>591.9</v>
      </c>
      <c r="CM9">
        <v>285.7</v>
      </c>
      <c r="CN9">
        <v>174.2</v>
      </c>
      <c r="CO9">
        <v>543.5</v>
      </c>
      <c r="CP9">
        <v>167.8</v>
      </c>
      <c r="CQ9">
        <v>0.03</v>
      </c>
      <c r="CR9">
        <v>0.2</v>
      </c>
      <c r="CS9">
        <v>7.0000000000000007E-2</v>
      </c>
      <c r="CT9">
        <v>0.14000000000000001</v>
      </c>
      <c r="CU9">
        <v>0.22</v>
      </c>
      <c r="CV9">
        <v>0.2</v>
      </c>
      <c r="CW9">
        <v>0.03</v>
      </c>
      <c r="CX9">
        <v>0.03</v>
      </c>
      <c r="CY9">
        <v>0.03</v>
      </c>
      <c r="CZ9">
        <v>0.37</v>
      </c>
      <c r="DA9">
        <v>0.25</v>
      </c>
      <c r="DB9">
        <v>0.26</v>
      </c>
      <c r="DI9">
        <v>0.04</v>
      </c>
      <c r="DJ9">
        <v>7.0000000000000007E-2</v>
      </c>
      <c r="DK9">
        <v>0.04</v>
      </c>
      <c r="DL9">
        <v>0.33</v>
      </c>
      <c r="DM9">
        <v>0.32</v>
      </c>
      <c r="DN9">
        <v>0.23</v>
      </c>
      <c r="DO9">
        <v>0.04</v>
      </c>
      <c r="DP9">
        <v>7.0000000000000007E-2</v>
      </c>
      <c r="DQ9">
        <v>7.0000000000000007E-2</v>
      </c>
      <c r="DR9">
        <v>0.36</v>
      </c>
      <c r="DS9">
        <v>0.19</v>
      </c>
      <c r="DT9">
        <v>0.28000000000000003</v>
      </c>
      <c r="DU9">
        <v>7.0000000000000007E-2</v>
      </c>
      <c r="DV9">
        <v>7.0000000000000007E-2</v>
      </c>
      <c r="DW9">
        <v>0.14000000000000001</v>
      </c>
      <c r="DX9">
        <v>0.5</v>
      </c>
      <c r="DY9">
        <v>0.17</v>
      </c>
      <c r="DZ9">
        <v>0.35</v>
      </c>
      <c r="EA9" t="s">
        <v>176</v>
      </c>
      <c r="EB9" t="s">
        <v>177</v>
      </c>
    </row>
    <row r="10" spans="1:132" x14ac:dyDescent="0.25">
      <c r="A10" t="s">
        <v>170</v>
      </c>
      <c r="B10" t="s">
        <v>170</v>
      </c>
      <c r="C10" t="s">
        <v>178</v>
      </c>
      <c r="D10" t="s">
        <v>159</v>
      </c>
      <c r="E10">
        <v>11</v>
      </c>
      <c r="F10">
        <v>20160824</v>
      </c>
      <c r="G10">
        <v>10</v>
      </c>
      <c r="H10">
        <v>1</v>
      </c>
      <c r="I10">
        <v>253</v>
      </c>
      <c r="J10">
        <v>408</v>
      </c>
      <c r="K10" t="s">
        <v>172</v>
      </c>
      <c r="O10">
        <v>544</v>
      </c>
      <c r="P10">
        <v>544</v>
      </c>
      <c r="Q10">
        <v>1.1299999999999999</v>
      </c>
      <c r="R10">
        <v>1.27</v>
      </c>
      <c r="S10">
        <v>1.1299999999999999</v>
      </c>
      <c r="T10">
        <v>-0.65384615400000001</v>
      </c>
      <c r="U10">
        <v>1.27</v>
      </c>
      <c r="V10">
        <v>1.37</v>
      </c>
      <c r="W10">
        <v>1.27</v>
      </c>
      <c r="X10">
        <v>-0.7</v>
      </c>
      <c r="Y10">
        <v>2.4</v>
      </c>
      <c r="Z10" t="s">
        <v>173</v>
      </c>
      <c r="AA10">
        <v>2.0295589999999999</v>
      </c>
      <c r="AB10" t="s">
        <v>179</v>
      </c>
      <c r="AC10" t="s">
        <v>179</v>
      </c>
      <c r="AD10">
        <v>2.0233050000000001</v>
      </c>
      <c r="AF10">
        <v>1.995268</v>
      </c>
      <c r="AG10">
        <v>1.9855400000000001</v>
      </c>
      <c r="AH10">
        <v>2.0119099999999999</v>
      </c>
      <c r="AI10">
        <v>0</v>
      </c>
      <c r="AJ10">
        <v>10.808583</v>
      </c>
      <c r="AK10">
        <v>10.767906999999999</v>
      </c>
      <c r="AM10">
        <v>10.569103</v>
      </c>
      <c r="AO10">
        <v>10.545672</v>
      </c>
      <c r="AP10">
        <v>10.706376000000001</v>
      </c>
      <c r="AQ10">
        <v>0.38</v>
      </c>
      <c r="AS10">
        <v>0.56999999999999995</v>
      </c>
      <c r="AT10">
        <v>-0.65380000000000005</v>
      </c>
      <c r="AU10">
        <v>-0.7</v>
      </c>
      <c r="AV10">
        <v>600</v>
      </c>
      <c r="AW10">
        <v>10.23</v>
      </c>
      <c r="AX10">
        <v>9.2200000000000006</v>
      </c>
      <c r="AY10">
        <v>55.95</v>
      </c>
      <c r="AZ10">
        <v>51.15</v>
      </c>
      <c r="BA10">
        <v>0.29042000000000001</v>
      </c>
      <c r="BB10">
        <v>0.30221999999999999</v>
      </c>
      <c r="BC10">
        <v>0.29170000000000001</v>
      </c>
      <c r="BD10">
        <v>0.74756999999999996</v>
      </c>
      <c r="BE10">
        <v>0.90212000000000003</v>
      </c>
      <c r="BF10">
        <v>0.46953</v>
      </c>
      <c r="BG10">
        <v>0.28942000000000001</v>
      </c>
      <c r="BH10">
        <v>0.30085000000000001</v>
      </c>
      <c r="BI10">
        <v>0.2913</v>
      </c>
      <c r="BJ10">
        <v>0.74016999999999999</v>
      </c>
      <c r="BK10">
        <v>0.89780000000000004</v>
      </c>
      <c r="BL10">
        <v>0.46762999999999999</v>
      </c>
      <c r="BS10">
        <v>0.28456999999999999</v>
      </c>
      <c r="BT10">
        <v>0.29332999999999998</v>
      </c>
      <c r="BU10">
        <v>0.28821999999999998</v>
      </c>
      <c r="BV10">
        <v>0.73523000000000005</v>
      </c>
      <c r="BW10">
        <v>0.85594999999999999</v>
      </c>
      <c r="BX10">
        <v>0.46539999999999998</v>
      </c>
      <c r="BY10">
        <v>0.28238000000000002</v>
      </c>
      <c r="BZ10">
        <v>0.29275000000000001</v>
      </c>
      <c r="CA10">
        <v>0.28602</v>
      </c>
      <c r="CB10">
        <v>0.74402999999999997</v>
      </c>
      <c r="CC10">
        <v>0.86462000000000006</v>
      </c>
      <c r="CD10">
        <v>0.47393000000000002</v>
      </c>
      <c r="CE10">
        <v>0.28802</v>
      </c>
      <c r="CF10">
        <v>0.29866999999999999</v>
      </c>
      <c r="CG10">
        <v>0.28904999999999997</v>
      </c>
      <c r="CH10">
        <v>0.74245000000000005</v>
      </c>
      <c r="CI10">
        <v>0.89475000000000005</v>
      </c>
      <c r="CJ10">
        <v>0.46553</v>
      </c>
      <c r="CK10">
        <v>334.2</v>
      </c>
      <c r="CL10">
        <v>560</v>
      </c>
      <c r="CM10">
        <v>264.3</v>
      </c>
      <c r="CN10">
        <v>165.2</v>
      </c>
      <c r="CO10">
        <v>546.5</v>
      </c>
      <c r="CP10">
        <v>159.69999999999999</v>
      </c>
      <c r="CQ10">
        <v>0.01</v>
      </c>
      <c r="CR10">
        <v>0.05</v>
      </c>
      <c r="CS10">
        <v>0.04</v>
      </c>
      <c r="CT10">
        <v>0.13</v>
      </c>
      <c r="CU10">
        <v>0.35</v>
      </c>
      <c r="CV10">
        <v>0.25</v>
      </c>
      <c r="CW10">
        <v>0.03</v>
      </c>
      <c r="CX10">
        <v>0.02</v>
      </c>
      <c r="CY10">
        <v>0.03</v>
      </c>
      <c r="CZ10">
        <v>0.19</v>
      </c>
      <c r="DA10">
        <v>0.12</v>
      </c>
      <c r="DB10">
        <v>0.14000000000000001</v>
      </c>
      <c r="DI10">
        <v>0.04</v>
      </c>
      <c r="DJ10">
        <v>0.04</v>
      </c>
      <c r="DK10">
        <v>0.03</v>
      </c>
      <c r="DL10">
        <v>0.17</v>
      </c>
      <c r="DM10">
        <v>0.24</v>
      </c>
      <c r="DN10">
        <v>0.18</v>
      </c>
      <c r="DO10">
        <v>0.03</v>
      </c>
      <c r="DP10">
        <v>0.02</v>
      </c>
      <c r="DQ10">
        <v>0.05</v>
      </c>
      <c r="DR10">
        <v>0.14000000000000001</v>
      </c>
      <c r="DS10">
        <v>0.48</v>
      </c>
      <c r="DT10">
        <v>0.28000000000000003</v>
      </c>
      <c r="DU10">
        <v>0.05</v>
      </c>
      <c r="DV10">
        <v>0.05</v>
      </c>
      <c r="DW10">
        <v>0.03</v>
      </c>
      <c r="DX10">
        <v>0.14000000000000001</v>
      </c>
      <c r="DY10">
        <v>0.24</v>
      </c>
      <c r="DZ10">
        <v>0.15</v>
      </c>
      <c r="EA10" t="s">
        <v>176</v>
      </c>
      <c r="EB10" t="s">
        <v>180</v>
      </c>
    </row>
    <row r="11" spans="1:132" x14ac:dyDescent="0.25">
      <c r="A11" t="s">
        <v>170</v>
      </c>
      <c r="B11" t="s">
        <v>170</v>
      </c>
      <c r="C11" t="s">
        <v>181</v>
      </c>
      <c r="D11" t="s">
        <v>143</v>
      </c>
      <c r="E11">
        <v>4</v>
      </c>
      <c r="F11">
        <v>20160825</v>
      </c>
      <c r="G11">
        <v>315</v>
      </c>
      <c r="H11">
        <v>1</v>
      </c>
      <c r="I11">
        <v>215</v>
      </c>
      <c r="J11">
        <v>365</v>
      </c>
      <c r="O11" t="s">
        <v>137</v>
      </c>
      <c r="P11" t="s">
        <v>137</v>
      </c>
      <c r="Q11">
        <v>1.67</v>
      </c>
      <c r="R11">
        <v>1.83</v>
      </c>
      <c r="S11">
        <v>1.67</v>
      </c>
      <c r="T11">
        <v>-0.85185185200000002</v>
      </c>
      <c r="U11">
        <v>1.46</v>
      </c>
      <c r="V11">
        <v>1.58</v>
      </c>
      <c r="W11">
        <v>1.46</v>
      </c>
      <c r="X11">
        <v>-1.44</v>
      </c>
      <c r="Y11">
        <v>3.13</v>
      </c>
      <c r="Z11" t="s">
        <v>173</v>
      </c>
      <c r="AA11">
        <v>2.032483</v>
      </c>
      <c r="AB11" t="s">
        <v>182</v>
      </c>
      <c r="AC11" t="s">
        <v>182</v>
      </c>
      <c r="AD11">
        <v>2.0222030000000002</v>
      </c>
      <c r="AE11">
        <v>2.018586</v>
      </c>
      <c r="AF11">
        <v>1.978121</v>
      </c>
      <c r="AG11">
        <v>1.971047</v>
      </c>
      <c r="AH11">
        <v>2.0008699999999999</v>
      </c>
      <c r="AI11">
        <v>1</v>
      </c>
      <c r="AJ11">
        <v>10.813952</v>
      </c>
      <c r="AK11">
        <v>10.763258</v>
      </c>
      <c r="AL11">
        <v>10.746095</v>
      </c>
      <c r="AM11">
        <v>10.475415999999999</v>
      </c>
      <c r="AN11" t="s">
        <v>161</v>
      </c>
      <c r="AO11">
        <v>10.455193</v>
      </c>
      <c r="AP11">
        <v>10.664312000000001</v>
      </c>
      <c r="AQ11">
        <v>0.47</v>
      </c>
      <c r="AR11">
        <v>0.16</v>
      </c>
      <c r="AS11">
        <v>0.76</v>
      </c>
      <c r="AT11">
        <v>-0.85189999999999999</v>
      </c>
      <c r="AU11">
        <v>-1.44</v>
      </c>
      <c r="AV11">
        <v>600</v>
      </c>
      <c r="AW11">
        <v>8.58</v>
      </c>
      <c r="AX11">
        <v>7.98</v>
      </c>
      <c r="AY11">
        <v>45.69</v>
      </c>
      <c r="AZ11">
        <v>42.68</v>
      </c>
      <c r="BA11">
        <v>0.29158000000000001</v>
      </c>
      <c r="BB11">
        <v>0.30320000000000003</v>
      </c>
      <c r="BC11">
        <v>0.29225000000000001</v>
      </c>
      <c r="BD11">
        <v>0.73919999999999997</v>
      </c>
      <c r="BE11">
        <v>0.89137999999999995</v>
      </c>
      <c r="BF11">
        <v>0.46351999999999999</v>
      </c>
      <c r="BG11">
        <v>0.29026999999999997</v>
      </c>
      <c r="BH11">
        <v>0.30226999999999998</v>
      </c>
      <c r="BI11">
        <v>0.2908</v>
      </c>
      <c r="BJ11">
        <v>0.72992999999999997</v>
      </c>
      <c r="BK11">
        <v>0.88700000000000001</v>
      </c>
      <c r="BL11">
        <v>0.46067000000000002</v>
      </c>
      <c r="BM11">
        <v>0.2898</v>
      </c>
      <c r="BN11">
        <v>0.30213000000000001</v>
      </c>
      <c r="BO11">
        <v>0.29027999999999998</v>
      </c>
      <c r="BP11">
        <v>0.73062000000000005</v>
      </c>
      <c r="BQ11">
        <v>0.88382000000000005</v>
      </c>
      <c r="BR11">
        <v>0.45767999999999998</v>
      </c>
      <c r="BS11">
        <v>0.28298000000000001</v>
      </c>
      <c r="BT11">
        <v>0.29282999999999998</v>
      </c>
      <c r="BU11">
        <v>0.28627999999999998</v>
      </c>
      <c r="BV11">
        <v>0.71553</v>
      </c>
      <c r="BW11">
        <v>0.83323000000000003</v>
      </c>
      <c r="BX11">
        <v>0.44907999999999998</v>
      </c>
      <c r="BY11">
        <v>0.28144999999999998</v>
      </c>
      <c r="BZ11">
        <v>0.29216999999999999</v>
      </c>
      <c r="CA11">
        <v>0.28456999999999999</v>
      </c>
      <c r="CB11">
        <v>0.72262000000000004</v>
      </c>
      <c r="CC11">
        <v>0.83767999999999998</v>
      </c>
      <c r="CD11">
        <v>0.45562999999999998</v>
      </c>
      <c r="CE11">
        <v>0.28717999999999999</v>
      </c>
      <c r="CF11">
        <v>0.29982999999999999</v>
      </c>
      <c r="CG11">
        <v>0.28753000000000001</v>
      </c>
      <c r="CH11">
        <v>0.72409999999999997</v>
      </c>
      <c r="CI11">
        <v>0.88692000000000004</v>
      </c>
      <c r="CJ11">
        <v>0.45595000000000002</v>
      </c>
      <c r="CK11">
        <v>410.8</v>
      </c>
      <c r="CL11">
        <v>580.4</v>
      </c>
      <c r="CM11">
        <v>322.3</v>
      </c>
      <c r="CN11">
        <v>196.9</v>
      </c>
      <c r="CO11">
        <v>544.29999999999995</v>
      </c>
      <c r="CP11">
        <v>194.5</v>
      </c>
      <c r="CQ11">
        <v>0.03</v>
      </c>
      <c r="CR11">
        <v>0.03</v>
      </c>
      <c r="CS11">
        <v>0.03</v>
      </c>
      <c r="CT11">
        <v>0.12</v>
      </c>
      <c r="CU11">
        <v>0.32</v>
      </c>
      <c r="CV11">
        <v>0.11</v>
      </c>
      <c r="CW11">
        <v>0.05</v>
      </c>
      <c r="CX11">
        <v>0.03</v>
      </c>
      <c r="CY11">
        <v>0.06</v>
      </c>
      <c r="CZ11">
        <v>0.32</v>
      </c>
      <c r="DA11">
        <v>0.35</v>
      </c>
      <c r="DB11">
        <v>0.2</v>
      </c>
      <c r="DC11">
        <v>0.04</v>
      </c>
      <c r="DD11">
        <v>7.0000000000000007E-2</v>
      </c>
      <c r="DE11">
        <v>0.05</v>
      </c>
      <c r="DF11">
        <v>0.43</v>
      </c>
      <c r="DG11">
        <v>0.17</v>
      </c>
      <c r="DH11">
        <v>0.17</v>
      </c>
      <c r="DI11">
        <v>0.06</v>
      </c>
      <c r="DJ11">
        <v>0.05</v>
      </c>
      <c r="DK11">
        <v>0.04</v>
      </c>
      <c r="DL11">
        <v>0.13</v>
      </c>
      <c r="DM11">
        <v>0.27</v>
      </c>
      <c r="DN11">
        <v>0.08</v>
      </c>
      <c r="DO11">
        <v>0.09</v>
      </c>
      <c r="DP11">
        <v>0.03</v>
      </c>
      <c r="DQ11">
        <v>0.03</v>
      </c>
      <c r="DR11">
        <v>0.16</v>
      </c>
      <c r="DS11">
        <v>0.16</v>
      </c>
      <c r="DT11">
        <v>0.09</v>
      </c>
      <c r="DU11">
        <v>0.03</v>
      </c>
      <c r="DV11">
        <v>0.05</v>
      </c>
      <c r="DW11">
        <v>0.06</v>
      </c>
      <c r="DX11">
        <v>0.11</v>
      </c>
      <c r="DY11">
        <v>0.24</v>
      </c>
      <c r="DZ11">
        <v>0.13</v>
      </c>
      <c r="EA11" t="s">
        <v>176</v>
      </c>
      <c r="EB11" t="s">
        <v>183</v>
      </c>
    </row>
    <row r="12" spans="1:132" x14ac:dyDescent="0.25">
      <c r="A12" t="s">
        <v>170</v>
      </c>
      <c r="B12" t="s">
        <v>170</v>
      </c>
      <c r="C12" t="s">
        <v>184</v>
      </c>
      <c r="D12" t="s">
        <v>148</v>
      </c>
      <c r="E12">
        <v>2</v>
      </c>
      <c r="F12">
        <v>20160908</v>
      </c>
      <c r="G12">
        <v>133</v>
      </c>
      <c r="H12">
        <v>1</v>
      </c>
      <c r="I12">
        <v>256</v>
      </c>
      <c r="J12">
        <v>367</v>
      </c>
      <c r="O12">
        <v>544</v>
      </c>
      <c r="P12">
        <v>544</v>
      </c>
      <c r="Q12">
        <v>1.0900000000000001</v>
      </c>
      <c r="R12">
        <v>1.25</v>
      </c>
      <c r="S12">
        <v>1.0900000000000001</v>
      </c>
      <c r="T12">
        <v>-0.80769230800000003</v>
      </c>
      <c r="U12">
        <v>1.58</v>
      </c>
      <c r="V12">
        <v>1.7</v>
      </c>
      <c r="W12">
        <v>1.58</v>
      </c>
      <c r="X12">
        <v>0.85</v>
      </c>
      <c r="Y12">
        <v>2.67</v>
      </c>
      <c r="Z12" t="s">
        <v>173</v>
      </c>
      <c r="AA12">
        <v>2.045283</v>
      </c>
      <c r="AB12" t="s">
        <v>175</v>
      </c>
      <c r="AC12" t="s">
        <v>175</v>
      </c>
      <c r="AD12">
        <v>2.0276350000000001</v>
      </c>
      <c r="AE12">
        <v>2.018605</v>
      </c>
      <c r="AF12">
        <v>1.989662</v>
      </c>
      <c r="AG12">
        <v>1.9673590000000001</v>
      </c>
      <c r="AH12">
        <v>1.999541</v>
      </c>
      <c r="AI12">
        <v>0</v>
      </c>
      <c r="AJ12">
        <v>10.833349999999999</v>
      </c>
      <c r="AK12">
        <v>10.762366</v>
      </c>
      <c r="AL12">
        <v>10.721057</v>
      </c>
      <c r="AM12">
        <v>10.511803</v>
      </c>
      <c r="AN12" t="s">
        <v>145</v>
      </c>
      <c r="AO12">
        <v>10.434086000000001</v>
      </c>
      <c r="AP12">
        <v>10.628081999999999</v>
      </c>
      <c r="AQ12">
        <v>0.66</v>
      </c>
      <c r="AR12">
        <v>0.38</v>
      </c>
      <c r="AS12">
        <v>0.87</v>
      </c>
      <c r="AT12">
        <v>-0.80769999999999997</v>
      </c>
      <c r="AU12">
        <v>0.85</v>
      </c>
      <c r="AV12">
        <v>700</v>
      </c>
      <c r="AW12">
        <v>10.36</v>
      </c>
      <c r="AX12">
        <v>9.1199999999999992</v>
      </c>
      <c r="AY12">
        <v>57.03</v>
      </c>
      <c r="AZ12">
        <v>50.1</v>
      </c>
      <c r="BA12">
        <v>0.29210000000000003</v>
      </c>
      <c r="BB12">
        <v>0.30062</v>
      </c>
      <c r="BC12">
        <v>0.29615000000000002</v>
      </c>
      <c r="BD12">
        <v>0.74643000000000004</v>
      </c>
      <c r="BE12">
        <v>0.88873000000000002</v>
      </c>
      <c r="BF12">
        <v>0.46801999999999999</v>
      </c>
      <c r="BG12">
        <v>0.28903000000000001</v>
      </c>
      <c r="BH12">
        <v>0.29987999999999998</v>
      </c>
      <c r="BI12">
        <v>0.29398000000000002</v>
      </c>
      <c r="BJ12">
        <v>0.73760000000000003</v>
      </c>
      <c r="BK12">
        <v>0.88680000000000003</v>
      </c>
      <c r="BL12">
        <v>0.46572000000000002</v>
      </c>
      <c r="BM12">
        <v>0.28789999999999999</v>
      </c>
      <c r="BN12">
        <v>0.29916999999999999</v>
      </c>
      <c r="BO12">
        <v>0.29243000000000002</v>
      </c>
      <c r="BP12">
        <v>0.73638000000000003</v>
      </c>
      <c r="BQ12">
        <v>0.88392999999999999</v>
      </c>
      <c r="BR12">
        <v>0.46206999999999998</v>
      </c>
      <c r="BS12">
        <v>0.28438000000000002</v>
      </c>
      <c r="BT12">
        <v>0.29160000000000003</v>
      </c>
      <c r="BU12">
        <v>0.28813</v>
      </c>
      <c r="BV12">
        <v>0.72477000000000003</v>
      </c>
      <c r="BW12">
        <v>0.83918000000000004</v>
      </c>
      <c r="BX12">
        <v>0.45469999999999999</v>
      </c>
      <c r="BY12">
        <v>0.28006999999999999</v>
      </c>
      <c r="BZ12">
        <v>0.29052</v>
      </c>
      <c r="CA12">
        <v>0.2848</v>
      </c>
      <c r="CB12">
        <v>0.72236999999999996</v>
      </c>
      <c r="CC12">
        <v>0.84548000000000001</v>
      </c>
      <c r="CD12">
        <v>0.45893</v>
      </c>
      <c r="CE12">
        <v>0.28570000000000001</v>
      </c>
      <c r="CF12">
        <v>0.29644999999999999</v>
      </c>
      <c r="CG12">
        <v>0.28894999999999998</v>
      </c>
      <c r="CH12">
        <v>0.73002999999999996</v>
      </c>
      <c r="CI12">
        <v>0.88556999999999997</v>
      </c>
      <c r="CJ12">
        <v>0.45743</v>
      </c>
      <c r="CK12">
        <v>469.1</v>
      </c>
      <c r="CL12">
        <v>609.70000000000005</v>
      </c>
      <c r="CM12">
        <v>363.2</v>
      </c>
      <c r="CN12">
        <v>207.8</v>
      </c>
      <c r="CO12">
        <v>548.79999999999995</v>
      </c>
      <c r="CP12">
        <v>202.3</v>
      </c>
      <c r="CQ12">
        <v>0.03</v>
      </c>
      <c r="CR12">
        <v>0.1</v>
      </c>
      <c r="CS12">
        <v>0.14000000000000001</v>
      </c>
      <c r="CT12">
        <v>0.63</v>
      </c>
      <c r="CU12">
        <v>0.6</v>
      </c>
      <c r="CV12">
        <v>0.45</v>
      </c>
      <c r="CW12">
        <v>0.03</v>
      </c>
      <c r="CX12">
        <v>0.03</v>
      </c>
      <c r="CY12">
        <v>0.03</v>
      </c>
      <c r="CZ12">
        <v>0.45</v>
      </c>
      <c r="DA12">
        <v>0.77</v>
      </c>
      <c r="DB12">
        <v>0.11</v>
      </c>
      <c r="DC12">
        <v>0.03</v>
      </c>
      <c r="DD12">
        <v>0.03</v>
      </c>
      <c r="DE12">
        <v>7.0000000000000007E-2</v>
      </c>
      <c r="DF12">
        <v>0.12</v>
      </c>
      <c r="DG12">
        <v>0.48</v>
      </c>
      <c r="DH12">
        <v>0.35</v>
      </c>
      <c r="DI12">
        <v>0.04</v>
      </c>
      <c r="DJ12">
        <v>7.0000000000000007E-2</v>
      </c>
      <c r="DK12">
        <v>7.0000000000000007E-2</v>
      </c>
      <c r="DL12">
        <v>0.68</v>
      </c>
      <c r="DM12">
        <v>0.51</v>
      </c>
      <c r="DN12">
        <v>0.66</v>
      </c>
      <c r="DO12">
        <v>0.04</v>
      </c>
      <c r="DP12">
        <v>7.0000000000000007E-2</v>
      </c>
      <c r="DQ12">
        <v>0.04</v>
      </c>
      <c r="DR12">
        <v>0.46</v>
      </c>
      <c r="DS12">
        <v>0.41</v>
      </c>
      <c r="DT12">
        <v>7.0000000000000007E-2</v>
      </c>
      <c r="DU12">
        <v>0.04</v>
      </c>
      <c r="DV12">
        <v>0.03</v>
      </c>
      <c r="DW12">
        <v>0.03</v>
      </c>
      <c r="DX12">
        <v>0.4</v>
      </c>
      <c r="DY12">
        <v>0.47</v>
      </c>
      <c r="DZ12">
        <v>0.26</v>
      </c>
      <c r="EA12" t="s">
        <v>176</v>
      </c>
      <c r="EB12" t="s">
        <v>185</v>
      </c>
    </row>
    <row r="13" spans="1:132" x14ac:dyDescent="0.25">
      <c r="A13" t="s">
        <v>170</v>
      </c>
      <c r="B13" t="s">
        <v>170</v>
      </c>
      <c r="C13" t="s">
        <v>186</v>
      </c>
      <c r="D13" t="s">
        <v>143</v>
      </c>
      <c r="E13">
        <v>2</v>
      </c>
      <c r="F13">
        <v>20160911</v>
      </c>
      <c r="G13">
        <v>255</v>
      </c>
      <c r="H13">
        <v>1</v>
      </c>
      <c r="I13">
        <v>240</v>
      </c>
      <c r="J13">
        <v>371</v>
      </c>
      <c r="K13" t="s">
        <v>187</v>
      </c>
      <c r="O13" t="s">
        <v>149</v>
      </c>
      <c r="P13" t="s">
        <v>150</v>
      </c>
      <c r="Q13">
        <v>2.37</v>
      </c>
      <c r="R13">
        <v>2.5299999999999998</v>
      </c>
      <c r="S13">
        <v>2.37</v>
      </c>
      <c r="T13">
        <v>-0.61290322600000002</v>
      </c>
      <c r="U13">
        <v>0.94</v>
      </c>
      <c r="V13">
        <v>1.06</v>
      </c>
      <c r="W13">
        <v>0.94</v>
      </c>
      <c r="X13">
        <v>-2.6333333329999999</v>
      </c>
      <c r="Y13">
        <v>3.31</v>
      </c>
      <c r="Z13" t="s">
        <v>173</v>
      </c>
      <c r="AA13">
        <v>2.050853</v>
      </c>
      <c r="AB13" t="s">
        <v>182</v>
      </c>
      <c r="AC13" t="s">
        <v>182</v>
      </c>
      <c r="AD13">
        <v>2.0400179999999999</v>
      </c>
      <c r="AE13">
        <v>2.0367690000000001</v>
      </c>
      <c r="AF13">
        <v>1.9834000000000001</v>
      </c>
      <c r="AG13">
        <v>2.0065710000000001</v>
      </c>
      <c r="AH13">
        <v>2.027072</v>
      </c>
      <c r="AI13">
        <v>3</v>
      </c>
      <c r="AJ13">
        <v>10.927599000000001</v>
      </c>
      <c r="AK13">
        <v>10.883686000000001</v>
      </c>
      <c r="AL13">
        <v>10.86481</v>
      </c>
      <c r="AM13">
        <v>10.537183000000001</v>
      </c>
      <c r="AN13" t="s">
        <v>188</v>
      </c>
      <c r="AO13">
        <v>10.654926</v>
      </c>
      <c r="AP13">
        <v>10.824434999999999</v>
      </c>
      <c r="AQ13">
        <v>0.4</v>
      </c>
      <c r="AR13">
        <v>0.17</v>
      </c>
      <c r="AS13">
        <v>0.37</v>
      </c>
      <c r="AT13">
        <v>-0.6129</v>
      </c>
      <c r="AU13">
        <v>-2.6333000000000002</v>
      </c>
      <c r="AV13">
        <v>700</v>
      </c>
      <c r="AW13">
        <v>8.74</v>
      </c>
      <c r="AX13">
        <v>8.31</v>
      </c>
      <c r="AY13">
        <v>47.39</v>
      </c>
      <c r="AZ13">
        <v>44.1</v>
      </c>
      <c r="BA13">
        <v>0.29325000000000001</v>
      </c>
      <c r="BB13">
        <v>0.30508000000000002</v>
      </c>
      <c r="BC13">
        <v>0.29432000000000003</v>
      </c>
      <c r="BD13">
        <v>0.75807999999999998</v>
      </c>
      <c r="BE13">
        <v>0.91703000000000001</v>
      </c>
      <c r="BF13">
        <v>0.48072999999999999</v>
      </c>
      <c r="BG13">
        <v>0.29149999999999998</v>
      </c>
      <c r="BH13">
        <v>0.30492000000000002</v>
      </c>
      <c r="BI13">
        <v>0.29303000000000001</v>
      </c>
      <c r="BJ13">
        <v>0.75490000000000002</v>
      </c>
      <c r="BK13">
        <v>0.91357999999999995</v>
      </c>
      <c r="BL13">
        <v>0.47561999999999999</v>
      </c>
      <c r="BM13">
        <v>0.29110000000000003</v>
      </c>
      <c r="BN13">
        <v>0.30425000000000002</v>
      </c>
      <c r="BO13">
        <v>0.29249999999999998</v>
      </c>
      <c r="BP13">
        <v>0.75319999999999998</v>
      </c>
      <c r="BQ13">
        <v>0.91242000000000001</v>
      </c>
      <c r="BR13">
        <v>0.47516999999999998</v>
      </c>
      <c r="BS13">
        <v>0.28348000000000001</v>
      </c>
      <c r="BT13">
        <v>0.29415000000000002</v>
      </c>
      <c r="BU13">
        <v>0.28627000000000002</v>
      </c>
      <c r="BV13">
        <v>0.72819999999999996</v>
      </c>
      <c r="BW13">
        <v>0.86746999999999996</v>
      </c>
      <c r="BX13">
        <v>0.45429999999999998</v>
      </c>
      <c r="BY13">
        <v>0.28587000000000001</v>
      </c>
      <c r="BZ13">
        <v>0.29582999999999998</v>
      </c>
      <c r="CA13">
        <v>0.28866999999999998</v>
      </c>
      <c r="CB13">
        <v>0.75317999999999996</v>
      </c>
      <c r="CC13">
        <v>0.87278</v>
      </c>
      <c r="CD13">
        <v>0.47566999999999998</v>
      </c>
      <c r="CE13">
        <v>0.29025000000000001</v>
      </c>
      <c r="CF13">
        <v>0.30347000000000002</v>
      </c>
      <c r="CG13">
        <v>0.28998000000000002</v>
      </c>
      <c r="CH13">
        <v>0.75536999999999999</v>
      </c>
      <c r="CI13">
        <v>0.91152</v>
      </c>
      <c r="CJ13">
        <v>0.47338000000000002</v>
      </c>
      <c r="CK13">
        <v>371</v>
      </c>
      <c r="CL13">
        <v>580.29999999999995</v>
      </c>
      <c r="CM13">
        <v>285</v>
      </c>
      <c r="CN13">
        <v>178.3</v>
      </c>
      <c r="CO13">
        <v>553.20000000000005</v>
      </c>
      <c r="CP13">
        <v>174.1</v>
      </c>
      <c r="CQ13">
        <v>0.08</v>
      </c>
      <c r="CR13">
        <v>0.1</v>
      </c>
      <c r="CS13">
        <v>0.05</v>
      </c>
      <c r="CT13">
        <v>0.15</v>
      </c>
      <c r="CU13">
        <v>0.27</v>
      </c>
      <c r="CV13">
        <v>0.1</v>
      </c>
      <c r="CW13">
        <v>0.05</v>
      </c>
      <c r="CX13">
        <v>0.09</v>
      </c>
      <c r="CY13">
        <v>0.09</v>
      </c>
      <c r="CZ13">
        <v>0.18</v>
      </c>
      <c r="DA13">
        <v>0.11</v>
      </c>
      <c r="DB13">
        <v>0.2</v>
      </c>
      <c r="DC13">
        <v>0.04</v>
      </c>
      <c r="DD13">
        <v>0.03</v>
      </c>
      <c r="DE13">
        <v>0.02</v>
      </c>
      <c r="DF13">
        <v>0.19</v>
      </c>
      <c r="DG13">
        <v>0.09</v>
      </c>
      <c r="DH13">
        <v>0.15</v>
      </c>
      <c r="DI13">
        <v>0.06</v>
      </c>
      <c r="DJ13">
        <v>0.1</v>
      </c>
      <c r="DK13">
        <v>0.04</v>
      </c>
      <c r="DL13">
        <v>0.06</v>
      </c>
      <c r="DM13">
        <v>0.17</v>
      </c>
      <c r="DN13">
        <v>0.21</v>
      </c>
      <c r="DO13">
        <v>0.03</v>
      </c>
      <c r="DP13">
        <v>0.03</v>
      </c>
      <c r="DQ13">
        <v>7.0000000000000007E-2</v>
      </c>
      <c r="DR13">
        <v>0.12</v>
      </c>
      <c r="DS13">
        <v>0.12</v>
      </c>
      <c r="DT13">
        <v>0.12</v>
      </c>
      <c r="DU13">
        <v>0.05</v>
      </c>
      <c r="DV13">
        <v>0.03</v>
      </c>
      <c r="DW13">
        <v>0.04</v>
      </c>
      <c r="DX13">
        <v>0.22</v>
      </c>
      <c r="DY13">
        <v>0.13</v>
      </c>
      <c r="DZ13">
        <v>0.08</v>
      </c>
      <c r="EA13" t="s">
        <v>189</v>
      </c>
      <c r="EB13" t="s">
        <v>190</v>
      </c>
    </row>
    <row r="14" spans="1:132" x14ac:dyDescent="0.25">
      <c r="A14" t="s">
        <v>170</v>
      </c>
      <c r="B14" t="s">
        <v>170</v>
      </c>
      <c r="C14" t="s">
        <v>191</v>
      </c>
      <c r="D14" t="s">
        <v>143</v>
      </c>
      <c r="E14">
        <v>5</v>
      </c>
      <c r="F14">
        <v>20160911</v>
      </c>
      <c r="G14">
        <v>278</v>
      </c>
      <c r="H14" t="s">
        <v>192</v>
      </c>
      <c r="I14">
        <v>232</v>
      </c>
      <c r="J14">
        <v>473</v>
      </c>
      <c r="O14">
        <v>544</v>
      </c>
      <c r="P14">
        <v>544</v>
      </c>
      <c r="Q14">
        <v>1.31</v>
      </c>
      <c r="R14">
        <v>1.41</v>
      </c>
      <c r="S14">
        <v>1.31</v>
      </c>
      <c r="T14">
        <v>3.8461539000000003E-2</v>
      </c>
      <c r="U14">
        <v>1.69</v>
      </c>
      <c r="V14">
        <v>1.77</v>
      </c>
      <c r="W14">
        <v>1.69</v>
      </c>
      <c r="X14">
        <v>1.4</v>
      </c>
      <c r="Y14">
        <v>3</v>
      </c>
      <c r="Z14" t="s">
        <v>173</v>
      </c>
      <c r="AA14">
        <v>2.0062090000000001</v>
      </c>
      <c r="AB14" t="s">
        <v>193</v>
      </c>
      <c r="AC14" t="s">
        <v>193</v>
      </c>
      <c r="AD14">
        <v>2.0071599999999998</v>
      </c>
      <c r="AF14">
        <v>1.982564</v>
      </c>
      <c r="AG14">
        <v>1.9880359999999999</v>
      </c>
      <c r="AH14">
        <v>2.025763</v>
      </c>
      <c r="AI14">
        <v>2</v>
      </c>
      <c r="AJ14">
        <v>10.669605000000001</v>
      </c>
      <c r="AK14">
        <v>10.687507</v>
      </c>
      <c r="AM14">
        <v>10.486067</v>
      </c>
      <c r="AN14" t="s">
        <v>152</v>
      </c>
      <c r="AO14">
        <v>10.542793</v>
      </c>
      <c r="AP14">
        <v>10.783973</v>
      </c>
      <c r="AQ14">
        <v>-0.17</v>
      </c>
      <c r="AS14">
        <v>-0.9</v>
      </c>
      <c r="AT14">
        <v>3.85E-2</v>
      </c>
      <c r="AU14">
        <v>1.4</v>
      </c>
      <c r="AV14">
        <v>300</v>
      </c>
      <c r="AW14">
        <v>10.33</v>
      </c>
      <c r="AX14">
        <v>9.18</v>
      </c>
      <c r="AY14">
        <v>55.51</v>
      </c>
      <c r="AZ14">
        <v>50.44</v>
      </c>
      <c r="BA14">
        <v>0.2898</v>
      </c>
      <c r="BB14">
        <v>0.29893999999999998</v>
      </c>
      <c r="BC14">
        <v>0.28617999999999999</v>
      </c>
      <c r="BD14">
        <v>0.72038000000000002</v>
      </c>
      <c r="BE14">
        <v>0.87917000000000001</v>
      </c>
      <c r="BF14">
        <v>0.45992</v>
      </c>
      <c r="BG14">
        <v>0.28817999999999999</v>
      </c>
      <c r="BH14">
        <v>0.29981000000000002</v>
      </c>
      <c r="BI14">
        <v>0.28819</v>
      </c>
      <c r="BJ14">
        <v>0.74038000000000004</v>
      </c>
      <c r="BK14">
        <v>0.88617999999999997</v>
      </c>
      <c r="BL14">
        <v>0.45295000000000002</v>
      </c>
      <c r="BS14">
        <v>0.28582999999999997</v>
      </c>
      <c r="BT14">
        <v>0.29302</v>
      </c>
      <c r="BU14">
        <v>0.28521000000000002</v>
      </c>
      <c r="BV14">
        <v>0.71731999999999996</v>
      </c>
      <c r="BW14">
        <v>0.83230000000000004</v>
      </c>
      <c r="BX14">
        <v>0.43906000000000001</v>
      </c>
      <c r="BY14">
        <v>0.28597</v>
      </c>
      <c r="BZ14">
        <v>0.29389999999999999</v>
      </c>
      <c r="CA14">
        <v>0.28405000000000002</v>
      </c>
      <c r="CB14">
        <v>0.73267000000000004</v>
      </c>
      <c r="CC14">
        <v>0.84789000000000003</v>
      </c>
      <c r="CD14">
        <v>0.46139000000000002</v>
      </c>
      <c r="CE14">
        <v>0.29250999999999999</v>
      </c>
      <c r="CF14">
        <v>0.30309999999999998</v>
      </c>
      <c r="CG14">
        <v>0.28910000000000002</v>
      </c>
      <c r="CH14">
        <v>0.74070999999999998</v>
      </c>
      <c r="CI14">
        <v>0.88665000000000005</v>
      </c>
      <c r="CJ14">
        <v>0.45611000000000002</v>
      </c>
      <c r="CK14">
        <v>370.8</v>
      </c>
      <c r="CL14">
        <v>577.79999999999995</v>
      </c>
      <c r="CM14">
        <v>289.7</v>
      </c>
      <c r="CN14">
        <v>181.8</v>
      </c>
      <c r="CO14">
        <v>538</v>
      </c>
      <c r="CP14">
        <v>176.5</v>
      </c>
      <c r="CQ14">
        <v>0.24</v>
      </c>
      <c r="CR14">
        <v>0.15</v>
      </c>
      <c r="CS14">
        <v>0.06</v>
      </c>
      <c r="CT14">
        <v>0.31</v>
      </c>
      <c r="CU14">
        <v>0.1</v>
      </c>
      <c r="CV14">
        <v>0.05</v>
      </c>
      <c r="CW14">
        <v>0.05</v>
      </c>
      <c r="CX14">
        <v>0.06</v>
      </c>
      <c r="CY14">
        <v>0.09</v>
      </c>
      <c r="CZ14">
        <v>0.16</v>
      </c>
      <c r="DA14">
        <v>0.1</v>
      </c>
      <c r="DB14">
        <v>1.08</v>
      </c>
      <c r="DI14">
        <v>7.0000000000000007E-2</v>
      </c>
      <c r="DJ14">
        <v>0.22</v>
      </c>
      <c r="DK14">
        <v>0.14000000000000001</v>
      </c>
      <c r="DL14">
        <v>0.24</v>
      </c>
      <c r="DM14">
        <v>0.32</v>
      </c>
      <c r="DN14">
        <v>0.14000000000000001</v>
      </c>
      <c r="DO14">
        <v>0.11</v>
      </c>
      <c r="DP14">
        <v>0.15</v>
      </c>
      <c r="DQ14">
        <v>0.21</v>
      </c>
      <c r="DR14">
        <v>0.12</v>
      </c>
      <c r="DS14">
        <v>0.13</v>
      </c>
      <c r="DT14">
        <v>0.12</v>
      </c>
      <c r="DU14">
        <v>0.1</v>
      </c>
      <c r="DV14">
        <v>0.3</v>
      </c>
      <c r="DW14">
        <v>0.17</v>
      </c>
      <c r="DX14">
        <v>0.24</v>
      </c>
      <c r="DY14">
        <v>0.39</v>
      </c>
      <c r="DZ14">
        <v>0.18</v>
      </c>
      <c r="EA14" t="s">
        <v>176</v>
      </c>
      <c r="EB14" t="s">
        <v>194</v>
      </c>
    </row>
    <row r="15" spans="1:132" x14ac:dyDescent="0.25">
      <c r="A15" t="s">
        <v>170</v>
      </c>
      <c r="B15" t="s">
        <v>170</v>
      </c>
      <c r="C15" t="s">
        <v>195</v>
      </c>
      <c r="D15" t="s">
        <v>148</v>
      </c>
      <c r="E15">
        <v>1</v>
      </c>
      <c r="F15">
        <v>20160918</v>
      </c>
      <c r="G15">
        <v>56</v>
      </c>
      <c r="H15">
        <v>1</v>
      </c>
      <c r="I15">
        <v>283</v>
      </c>
      <c r="J15">
        <v>346</v>
      </c>
      <c r="O15" t="s">
        <v>137</v>
      </c>
      <c r="P15" t="s">
        <v>137</v>
      </c>
      <c r="Q15">
        <v>1.88</v>
      </c>
      <c r="R15">
        <v>2.0499999999999998</v>
      </c>
      <c r="S15">
        <v>1.88</v>
      </c>
      <c r="T15">
        <v>-7.4074074000000004E-2</v>
      </c>
      <c r="U15">
        <v>1.59</v>
      </c>
      <c r="V15">
        <v>1.72</v>
      </c>
      <c r="W15">
        <v>1.59</v>
      </c>
      <c r="X15">
        <v>-0.92</v>
      </c>
      <c r="Y15">
        <v>3.47</v>
      </c>
      <c r="Z15" t="s">
        <v>173</v>
      </c>
      <c r="AA15">
        <v>2.0225279999999999</v>
      </c>
      <c r="AB15" t="s">
        <v>175</v>
      </c>
      <c r="AC15" t="s">
        <v>175</v>
      </c>
      <c r="AD15">
        <v>2.009512</v>
      </c>
      <c r="AE15">
        <v>2.0053640000000001</v>
      </c>
      <c r="AF15">
        <v>1.9619</v>
      </c>
      <c r="AG15">
        <v>1.95997</v>
      </c>
      <c r="AH15">
        <v>1.993142</v>
      </c>
      <c r="AI15">
        <v>0</v>
      </c>
      <c r="AJ15">
        <v>10.754963</v>
      </c>
      <c r="AK15">
        <v>10.692377</v>
      </c>
      <c r="AL15">
        <v>10.671892</v>
      </c>
      <c r="AM15">
        <v>10.383459999999999</v>
      </c>
      <c r="AN15" t="s">
        <v>161</v>
      </c>
      <c r="AO15">
        <v>10.390883000000001</v>
      </c>
      <c r="AP15">
        <v>10.615534</v>
      </c>
      <c r="AQ15">
        <v>0.57999999999999996</v>
      </c>
      <c r="AR15">
        <v>0.19</v>
      </c>
      <c r="AS15">
        <v>0.53</v>
      </c>
      <c r="AT15">
        <v>-7.4099999999999999E-2</v>
      </c>
      <c r="AU15">
        <v>-0.92</v>
      </c>
      <c r="AV15">
        <v>600</v>
      </c>
      <c r="AW15">
        <v>8.6</v>
      </c>
      <c r="AX15">
        <v>7.77</v>
      </c>
      <c r="AY15">
        <v>46.93</v>
      </c>
      <c r="AZ15">
        <v>42.13</v>
      </c>
      <c r="BA15">
        <v>0.28902</v>
      </c>
      <c r="BB15">
        <v>0.30037000000000003</v>
      </c>
      <c r="BC15">
        <v>0.29192000000000001</v>
      </c>
      <c r="BD15">
        <v>0.73980000000000001</v>
      </c>
      <c r="BE15">
        <v>0.89297000000000004</v>
      </c>
      <c r="BF15">
        <v>0.46448</v>
      </c>
      <c r="BG15">
        <v>0.28737000000000001</v>
      </c>
      <c r="BH15">
        <v>0.29912</v>
      </c>
      <c r="BI15">
        <v>0.29003000000000001</v>
      </c>
      <c r="BJ15">
        <v>0.73404999999999998</v>
      </c>
      <c r="BK15">
        <v>0.89036999999999999</v>
      </c>
      <c r="BL15">
        <v>0.45828000000000002</v>
      </c>
      <c r="BM15">
        <v>0.28688000000000002</v>
      </c>
      <c r="BN15">
        <v>0.29870000000000002</v>
      </c>
      <c r="BO15">
        <v>0.28966999999999998</v>
      </c>
      <c r="BP15">
        <v>0.72431999999999996</v>
      </c>
      <c r="BQ15">
        <v>0.89171999999999996</v>
      </c>
      <c r="BR15">
        <v>0.45732</v>
      </c>
      <c r="BS15">
        <v>0.2802</v>
      </c>
      <c r="BT15">
        <v>0.28889999999999999</v>
      </c>
      <c r="BU15">
        <v>0.28456999999999999</v>
      </c>
      <c r="BV15">
        <v>0.71072000000000002</v>
      </c>
      <c r="BW15">
        <v>0.83825000000000005</v>
      </c>
      <c r="BX15">
        <v>0.44617000000000001</v>
      </c>
      <c r="BY15">
        <v>0.27916999999999997</v>
      </c>
      <c r="BZ15">
        <v>0.28877000000000003</v>
      </c>
      <c r="CA15">
        <v>0.28367999999999999</v>
      </c>
      <c r="CB15">
        <v>0.72057000000000004</v>
      </c>
      <c r="CC15">
        <v>0.84640000000000004</v>
      </c>
      <c r="CD15">
        <v>0.45605000000000001</v>
      </c>
      <c r="CE15">
        <v>0.28505000000000003</v>
      </c>
      <c r="CF15">
        <v>0.29643000000000003</v>
      </c>
      <c r="CG15">
        <v>0.28747</v>
      </c>
      <c r="CH15">
        <v>0.72523000000000004</v>
      </c>
      <c r="CI15">
        <v>0.89975000000000005</v>
      </c>
      <c r="CJ15">
        <v>0.45755000000000001</v>
      </c>
      <c r="CK15">
        <v>453.5</v>
      </c>
      <c r="CL15">
        <v>596.5</v>
      </c>
      <c r="CM15">
        <v>332.8</v>
      </c>
      <c r="CN15">
        <v>186.6</v>
      </c>
      <c r="CO15">
        <v>550.1</v>
      </c>
      <c r="CP15">
        <v>185.9</v>
      </c>
      <c r="CQ15">
        <v>7.0000000000000007E-2</v>
      </c>
      <c r="CR15">
        <v>0.1</v>
      </c>
      <c r="CS15">
        <v>0.03</v>
      </c>
      <c r="CT15">
        <v>0.26</v>
      </c>
      <c r="CU15">
        <v>0.24</v>
      </c>
      <c r="CV15">
        <v>0.43</v>
      </c>
      <c r="CW15">
        <v>7.0000000000000007E-2</v>
      </c>
      <c r="CX15">
        <v>0.1</v>
      </c>
      <c r="CY15">
        <v>0.03</v>
      </c>
      <c r="CZ15">
        <v>0.56999999999999995</v>
      </c>
      <c r="DA15">
        <v>0.46</v>
      </c>
      <c r="DB15">
        <v>0.31</v>
      </c>
      <c r="DC15">
        <v>0.03</v>
      </c>
      <c r="DD15">
        <v>7.0000000000000007E-2</v>
      </c>
      <c r="DE15">
        <v>0.1</v>
      </c>
      <c r="DF15">
        <v>0.28000000000000003</v>
      </c>
      <c r="DG15">
        <v>0.45</v>
      </c>
      <c r="DH15">
        <v>0.37</v>
      </c>
      <c r="DI15">
        <v>7.0000000000000007E-2</v>
      </c>
      <c r="DJ15">
        <v>7.0000000000000007E-2</v>
      </c>
      <c r="DK15">
        <v>7.0000000000000007E-2</v>
      </c>
      <c r="DL15">
        <v>0.18</v>
      </c>
      <c r="DM15">
        <v>0.12</v>
      </c>
      <c r="DN15">
        <v>0.43</v>
      </c>
      <c r="DO15">
        <v>0.04</v>
      </c>
      <c r="DP15">
        <v>0.03</v>
      </c>
      <c r="DQ15">
        <v>0.04</v>
      </c>
      <c r="DR15">
        <v>0.17</v>
      </c>
      <c r="DS15">
        <v>0.11</v>
      </c>
      <c r="DT15">
        <v>0.26</v>
      </c>
      <c r="DU15">
        <v>7.0000000000000007E-2</v>
      </c>
      <c r="DV15">
        <v>7.0000000000000007E-2</v>
      </c>
      <c r="DW15">
        <v>7.0000000000000007E-2</v>
      </c>
      <c r="DX15">
        <v>0.32</v>
      </c>
      <c r="DY15">
        <v>0.13</v>
      </c>
      <c r="DZ15">
        <v>0.28000000000000003</v>
      </c>
      <c r="EA15" t="s">
        <v>176</v>
      </c>
      <c r="EB15" t="s">
        <v>196</v>
      </c>
    </row>
    <row r="16" spans="1:132" x14ac:dyDescent="0.25">
      <c r="A16" t="s">
        <v>170</v>
      </c>
      <c r="B16" t="s">
        <v>170</v>
      </c>
      <c r="C16" t="s">
        <v>197</v>
      </c>
      <c r="D16" t="s">
        <v>159</v>
      </c>
      <c r="E16">
        <v>10</v>
      </c>
      <c r="F16">
        <v>20161005</v>
      </c>
      <c r="G16">
        <v>117</v>
      </c>
      <c r="H16">
        <v>1</v>
      </c>
      <c r="I16">
        <v>61</v>
      </c>
      <c r="J16">
        <v>384</v>
      </c>
      <c r="K16" t="s">
        <v>187</v>
      </c>
      <c r="O16" t="s">
        <v>137</v>
      </c>
      <c r="P16" t="s">
        <v>137</v>
      </c>
      <c r="Q16">
        <v>1.46</v>
      </c>
      <c r="R16">
        <v>1.61</v>
      </c>
      <c r="S16">
        <v>1.46</v>
      </c>
      <c r="T16">
        <v>-1.6296296299999999</v>
      </c>
      <c r="U16">
        <v>1.03</v>
      </c>
      <c r="V16">
        <v>1.1399999999999999</v>
      </c>
      <c r="W16">
        <v>1.03</v>
      </c>
      <c r="X16">
        <v>-3.16</v>
      </c>
      <c r="Y16">
        <v>2.4900000000000002</v>
      </c>
      <c r="Z16" t="s">
        <v>173</v>
      </c>
      <c r="AA16">
        <v>2.0320670000000001</v>
      </c>
      <c r="AB16" t="s">
        <v>198</v>
      </c>
      <c r="AC16" t="s">
        <v>198</v>
      </c>
      <c r="AD16">
        <v>2.0282149999999999</v>
      </c>
      <c r="AF16">
        <v>1.990272</v>
      </c>
      <c r="AG16">
        <v>1.9811810000000001</v>
      </c>
      <c r="AH16">
        <v>2.001439</v>
      </c>
      <c r="AI16">
        <v>5</v>
      </c>
      <c r="AJ16">
        <v>10.815026</v>
      </c>
      <c r="AK16">
        <v>10.791176</v>
      </c>
      <c r="AM16">
        <v>10.525307</v>
      </c>
      <c r="AO16">
        <v>10.508189</v>
      </c>
      <c r="AP16">
        <v>10.676496999999999</v>
      </c>
      <c r="AQ16">
        <v>0.22</v>
      </c>
      <c r="AS16">
        <v>1.06</v>
      </c>
      <c r="AT16">
        <v>-1.6295999999999999</v>
      </c>
      <c r="AU16">
        <v>-3.16</v>
      </c>
      <c r="AV16">
        <v>400</v>
      </c>
      <c r="AW16">
        <v>8.58</v>
      </c>
      <c r="AX16">
        <v>7.99</v>
      </c>
      <c r="AY16">
        <v>47.13</v>
      </c>
      <c r="AZ16">
        <v>43.66</v>
      </c>
      <c r="BA16">
        <v>0.29022999999999999</v>
      </c>
      <c r="BB16">
        <v>0.3024</v>
      </c>
      <c r="BC16">
        <v>0.29266999999999999</v>
      </c>
      <c r="BD16">
        <v>0.74412</v>
      </c>
      <c r="BE16">
        <v>0.89492000000000005</v>
      </c>
      <c r="BF16">
        <v>0.47388000000000002</v>
      </c>
      <c r="BG16">
        <v>0.28971999999999998</v>
      </c>
      <c r="BH16">
        <v>0.30175000000000002</v>
      </c>
      <c r="BI16">
        <v>0.29237999999999997</v>
      </c>
      <c r="BJ16">
        <v>0.74263000000000001</v>
      </c>
      <c r="BK16">
        <v>0.89237999999999995</v>
      </c>
      <c r="BL16">
        <v>0.46992</v>
      </c>
      <c r="BS16">
        <v>0.28282000000000002</v>
      </c>
      <c r="BT16">
        <v>0.29139999999999999</v>
      </c>
      <c r="BU16">
        <v>0.28852</v>
      </c>
      <c r="BV16">
        <v>0.74002000000000001</v>
      </c>
      <c r="BW16">
        <v>0.84165000000000001</v>
      </c>
      <c r="BX16">
        <v>0.46617999999999998</v>
      </c>
      <c r="BY16">
        <v>0.28106999999999999</v>
      </c>
      <c r="BZ16">
        <v>0.29177999999999998</v>
      </c>
      <c r="CA16">
        <v>0.28625</v>
      </c>
      <c r="CB16">
        <v>0.74228000000000005</v>
      </c>
      <c r="CC16">
        <v>0.84606999999999999</v>
      </c>
      <c r="CD16">
        <v>0.47427999999999998</v>
      </c>
      <c r="CE16">
        <v>0.28652</v>
      </c>
      <c r="CF16">
        <v>0.29912</v>
      </c>
      <c r="CG16">
        <v>0.28756999999999999</v>
      </c>
      <c r="CH16">
        <v>0.73002</v>
      </c>
      <c r="CI16">
        <v>0.90176999999999996</v>
      </c>
      <c r="CJ16">
        <v>0.46403</v>
      </c>
      <c r="CK16">
        <v>357.5</v>
      </c>
      <c r="CL16">
        <v>577.70000000000005</v>
      </c>
      <c r="CM16">
        <v>275.8</v>
      </c>
      <c r="CN16">
        <v>166.2</v>
      </c>
      <c r="CO16">
        <v>538.70000000000005</v>
      </c>
      <c r="CP16">
        <v>159</v>
      </c>
      <c r="CQ16">
        <v>0.03</v>
      </c>
      <c r="CR16">
        <v>0.03</v>
      </c>
      <c r="CS16">
        <v>0.04</v>
      </c>
      <c r="CT16">
        <v>0.11</v>
      </c>
      <c r="CU16">
        <v>0.25</v>
      </c>
      <c r="CV16">
        <v>0.16</v>
      </c>
      <c r="CW16">
        <v>0.05</v>
      </c>
      <c r="CX16">
        <v>0.03</v>
      </c>
      <c r="CY16">
        <v>0.04</v>
      </c>
      <c r="CZ16">
        <v>0.1</v>
      </c>
      <c r="DA16">
        <v>0.18</v>
      </c>
      <c r="DB16">
        <v>0.17</v>
      </c>
      <c r="DI16">
        <v>0.03</v>
      </c>
      <c r="DJ16">
        <v>0.04</v>
      </c>
      <c r="DK16">
        <v>0.03</v>
      </c>
      <c r="DL16">
        <v>0.14000000000000001</v>
      </c>
      <c r="DM16">
        <v>0.33</v>
      </c>
      <c r="DN16">
        <v>0.12</v>
      </c>
      <c r="DO16">
        <v>0.04</v>
      </c>
      <c r="DP16">
        <v>0.01</v>
      </c>
      <c r="DQ16">
        <v>0.05</v>
      </c>
      <c r="DR16">
        <v>0.19</v>
      </c>
      <c r="DS16">
        <v>0.28999999999999998</v>
      </c>
      <c r="DT16">
        <v>0.11</v>
      </c>
      <c r="DU16">
        <v>0.01</v>
      </c>
      <c r="DV16">
        <v>0.03</v>
      </c>
      <c r="DW16">
        <v>0.05</v>
      </c>
      <c r="DX16">
        <v>0.13</v>
      </c>
      <c r="DY16">
        <v>0.23</v>
      </c>
      <c r="DZ16">
        <v>0.05</v>
      </c>
      <c r="EA16" t="s">
        <v>189</v>
      </c>
      <c r="EB16" t="s">
        <v>199</v>
      </c>
    </row>
    <row r="17" spans="1:132" x14ac:dyDescent="0.25">
      <c r="A17" t="s">
        <v>170</v>
      </c>
      <c r="B17" t="s">
        <v>170</v>
      </c>
      <c r="C17" t="s">
        <v>200</v>
      </c>
      <c r="D17" t="s">
        <v>148</v>
      </c>
      <c r="E17">
        <v>3</v>
      </c>
      <c r="F17">
        <v>20161012</v>
      </c>
      <c r="G17">
        <v>89</v>
      </c>
      <c r="H17">
        <v>1</v>
      </c>
      <c r="I17">
        <v>172</v>
      </c>
      <c r="J17">
        <v>356</v>
      </c>
      <c r="O17" t="s">
        <v>137</v>
      </c>
      <c r="P17" t="s">
        <v>137</v>
      </c>
      <c r="Q17">
        <v>1.78</v>
      </c>
      <c r="R17">
        <v>1.95</v>
      </c>
      <c r="S17">
        <v>1.78</v>
      </c>
      <c r="T17">
        <v>-0.44444444399999999</v>
      </c>
      <c r="U17">
        <v>1.75</v>
      </c>
      <c r="V17">
        <v>1.87</v>
      </c>
      <c r="W17">
        <v>1.75</v>
      </c>
      <c r="X17">
        <v>-0.28000000000000003</v>
      </c>
      <c r="Y17">
        <v>3.53</v>
      </c>
      <c r="Z17" t="s">
        <v>173</v>
      </c>
      <c r="AA17">
        <v>2.0289619999999999</v>
      </c>
      <c r="AB17" t="s">
        <v>175</v>
      </c>
      <c r="AC17" t="s">
        <v>175</v>
      </c>
      <c r="AD17">
        <v>2.022427</v>
      </c>
      <c r="AF17">
        <v>1.979384</v>
      </c>
      <c r="AG17">
        <v>1.968494</v>
      </c>
      <c r="AH17">
        <v>2.004286</v>
      </c>
      <c r="AI17">
        <v>0</v>
      </c>
      <c r="AJ17">
        <v>10.795059999999999</v>
      </c>
      <c r="AK17">
        <v>10.760809</v>
      </c>
      <c r="AM17">
        <v>10.478028999999999</v>
      </c>
      <c r="AN17" t="s">
        <v>161</v>
      </c>
      <c r="AO17">
        <v>10.448093999999999</v>
      </c>
      <c r="AP17">
        <v>10.676812999999999</v>
      </c>
      <c r="AQ17">
        <v>0.32</v>
      </c>
      <c r="AS17">
        <v>0.78</v>
      </c>
      <c r="AT17">
        <v>-0.44440000000000002</v>
      </c>
      <c r="AU17">
        <v>-0.28000000000000003</v>
      </c>
      <c r="AV17">
        <v>0</v>
      </c>
      <c r="AW17">
        <v>8.6</v>
      </c>
      <c r="AX17">
        <v>7.9</v>
      </c>
      <c r="AY17">
        <v>46.89</v>
      </c>
      <c r="AZ17">
        <v>42.06</v>
      </c>
      <c r="BA17">
        <v>0.29066999999999998</v>
      </c>
      <c r="BB17">
        <v>0.30230000000000001</v>
      </c>
      <c r="BC17">
        <v>0.29203000000000001</v>
      </c>
      <c r="BD17">
        <v>0.73556999999999995</v>
      </c>
      <c r="BE17">
        <v>0.89239999999999997</v>
      </c>
      <c r="BF17">
        <v>0.46677000000000002</v>
      </c>
      <c r="BG17">
        <v>0.28989999999999999</v>
      </c>
      <c r="BH17">
        <v>0.30147000000000002</v>
      </c>
      <c r="BI17">
        <v>0.29104999999999998</v>
      </c>
      <c r="BJ17">
        <v>0.73416999999999999</v>
      </c>
      <c r="BK17">
        <v>0.89002000000000003</v>
      </c>
      <c r="BL17">
        <v>0.46277000000000001</v>
      </c>
      <c r="BS17">
        <v>0.28333000000000003</v>
      </c>
      <c r="BT17">
        <v>0.29187000000000002</v>
      </c>
      <c r="BU17">
        <v>0.28605000000000003</v>
      </c>
      <c r="BV17">
        <v>0.71918000000000004</v>
      </c>
      <c r="BW17">
        <v>0.84087999999999996</v>
      </c>
      <c r="BX17">
        <v>0.45112000000000002</v>
      </c>
      <c r="BY17">
        <v>0.28093000000000001</v>
      </c>
      <c r="BZ17">
        <v>0.29126999999999997</v>
      </c>
      <c r="CA17">
        <v>0.28405000000000002</v>
      </c>
      <c r="CB17">
        <v>0.72477999999999998</v>
      </c>
      <c r="CC17">
        <v>0.84957000000000005</v>
      </c>
      <c r="CD17">
        <v>0.45738000000000001</v>
      </c>
      <c r="CE17">
        <v>0.28747</v>
      </c>
      <c r="CF17">
        <v>0.29935</v>
      </c>
      <c r="CG17">
        <v>0.28808</v>
      </c>
      <c r="CH17">
        <v>0.72604999999999997</v>
      </c>
      <c r="CI17">
        <v>0.89127000000000001</v>
      </c>
      <c r="CJ17">
        <v>0.4597</v>
      </c>
      <c r="CK17">
        <v>471.5</v>
      </c>
      <c r="CL17">
        <v>613.5</v>
      </c>
      <c r="CM17">
        <v>350</v>
      </c>
      <c r="CN17">
        <v>204.6</v>
      </c>
      <c r="CO17">
        <v>558.20000000000005</v>
      </c>
      <c r="CP17">
        <v>199.7</v>
      </c>
      <c r="CQ17">
        <v>0.03</v>
      </c>
      <c r="CR17">
        <v>7.0000000000000007E-2</v>
      </c>
      <c r="CS17">
        <v>0.03</v>
      </c>
      <c r="CT17">
        <v>0.08</v>
      </c>
      <c r="CU17">
        <v>0.44</v>
      </c>
      <c r="CV17">
        <v>0.09</v>
      </c>
      <c r="CW17">
        <v>0.03</v>
      </c>
      <c r="CX17">
        <v>7.0000000000000007E-2</v>
      </c>
      <c r="CY17">
        <v>0.03</v>
      </c>
      <c r="CZ17">
        <v>0.26</v>
      </c>
      <c r="DA17">
        <v>0.43</v>
      </c>
      <c r="DB17">
        <v>0.15</v>
      </c>
      <c r="DI17">
        <v>0.04</v>
      </c>
      <c r="DJ17">
        <v>0.03</v>
      </c>
      <c r="DK17">
        <v>0.03</v>
      </c>
      <c r="DL17">
        <v>0.25</v>
      </c>
      <c r="DM17">
        <v>0.27</v>
      </c>
      <c r="DN17">
        <v>0.13</v>
      </c>
      <c r="DO17">
        <v>0.04</v>
      </c>
      <c r="DP17">
        <v>0.03</v>
      </c>
      <c r="DQ17">
        <v>0.04</v>
      </c>
      <c r="DR17">
        <v>0.28000000000000003</v>
      </c>
      <c r="DS17">
        <v>0.13</v>
      </c>
      <c r="DT17">
        <v>0.11</v>
      </c>
      <c r="DU17">
        <v>7.0000000000000007E-2</v>
      </c>
      <c r="DV17">
        <v>7.0000000000000007E-2</v>
      </c>
      <c r="DW17">
        <v>0.1</v>
      </c>
      <c r="DX17">
        <v>0.15</v>
      </c>
      <c r="DY17">
        <v>0.21</v>
      </c>
      <c r="DZ17">
        <v>0.13</v>
      </c>
      <c r="EA17" t="s">
        <v>176</v>
      </c>
      <c r="EB17" t="s">
        <v>201</v>
      </c>
    </row>
    <row r="18" spans="1:132" x14ac:dyDescent="0.25">
      <c r="A18" t="s">
        <v>170</v>
      </c>
      <c r="B18" t="s">
        <v>170</v>
      </c>
      <c r="C18" t="s">
        <v>202</v>
      </c>
      <c r="D18" t="s">
        <v>143</v>
      </c>
      <c r="E18">
        <v>4</v>
      </c>
      <c r="F18">
        <v>20161015</v>
      </c>
      <c r="G18">
        <v>310</v>
      </c>
      <c r="H18">
        <v>1</v>
      </c>
      <c r="I18">
        <v>220</v>
      </c>
      <c r="J18">
        <v>363</v>
      </c>
      <c r="O18" t="s">
        <v>149</v>
      </c>
      <c r="P18" t="s">
        <v>150</v>
      </c>
      <c r="Q18">
        <v>2.66</v>
      </c>
      <c r="R18">
        <v>2.82</v>
      </c>
      <c r="S18">
        <v>2.66</v>
      </c>
      <c r="T18">
        <v>0.322580645</v>
      </c>
      <c r="U18">
        <v>1.5</v>
      </c>
      <c r="V18">
        <v>1.62</v>
      </c>
      <c r="W18">
        <v>1.5</v>
      </c>
      <c r="X18">
        <v>-0.76666666699999997</v>
      </c>
      <c r="Y18">
        <v>4.16</v>
      </c>
      <c r="Z18" t="s">
        <v>173</v>
      </c>
      <c r="AA18">
        <v>2.0561370000000001</v>
      </c>
      <c r="AB18" t="s">
        <v>203</v>
      </c>
      <c r="AC18" t="s">
        <v>203</v>
      </c>
      <c r="AD18">
        <v>2.0447109999999999</v>
      </c>
      <c r="AE18">
        <v>2.0472709999999998</v>
      </c>
      <c r="AF18">
        <v>1.9807220000000001</v>
      </c>
      <c r="AG18">
        <v>1.973851</v>
      </c>
      <c r="AH18">
        <v>2.0017740000000002</v>
      </c>
      <c r="AI18">
        <v>1</v>
      </c>
      <c r="AJ18">
        <v>10.919331</v>
      </c>
      <c r="AK18">
        <v>10.873944</v>
      </c>
      <c r="AL18">
        <v>10.889856</v>
      </c>
      <c r="AM18">
        <v>10.499466999999999</v>
      </c>
      <c r="AN18" t="s">
        <v>152</v>
      </c>
      <c r="AO18">
        <v>10.468399</v>
      </c>
      <c r="AP18">
        <v>10.660088</v>
      </c>
      <c r="AQ18">
        <v>0.42</v>
      </c>
      <c r="AR18">
        <v>-0.15</v>
      </c>
      <c r="AS18">
        <v>2.11</v>
      </c>
      <c r="AT18">
        <v>0.3226</v>
      </c>
      <c r="AU18">
        <v>-0.76670000000000005</v>
      </c>
      <c r="AV18">
        <v>600</v>
      </c>
      <c r="AW18">
        <v>8.74</v>
      </c>
      <c r="AX18">
        <v>8.41</v>
      </c>
      <c r="AY18">
        <v>45.84</v>
      </c>
      <c r="AZ18">
        <v>44.67</v>
      </c>
      <c r="BA18">
        <v>0.29407</v>
      </c>
      <c r="BB18">
        <v>0.30421999999999999</v>
      </c>
      <c r="BC18">
        <v>0.29598000000000002</v>
      </c>
      <c r="BD18">
        <v>0.75905</v>
      </c>
      <c r="BE18">
        <v>0.89715</v>
      </c>
      <c r="BF18">
        <v>0.47543000000000002</v>
      </c>
      <c r="BG18">
        <v>0.29287999999999997</v>
      </c>
      <c r="BH18">
        <v>0.30397999999999997</v>
      </c>
      <c r="BI18">
        <v>0.29357</v>
      </c>
      <c r="BJ18">
        <v>0.75087999999999999</v>
      </c>
      <c r="BK18">
        <v>0.89339999999999997</v>
      </c>
      <c r="BL18">
        <v>0.47467999999999999</v>
      </c>
      <c r="BM18">
        <v>0.29302</v>
      </c>
      <c r="BN18">
        <v>0.30420000000000003</v>
      </c>
      <c r="BO18">
        <v>0.29421999999999998</v>
      </c>
      <c r="BP18">
        <v>0.75419999999999998</v>
      </c>
      <c r="BQ18">
        <v>0.90003</v>
      </c>
      <c r="BR18">
        <v>0.47421999999999997</v>
      </c>
      <c r="BS18">
        <v>0.28337000000000001</v>
      </c>
      <c r="BT18">
        <v>0.29282000000000002</v>
      </c>
      <c r="BU18">
        <v>0.28589999999999999</v>
      </c>
      <c r="BV18">
        <v>0.72262999999999999</v>
      </c>
      <c r="BW18">
        <v>0.84750000000000003</v>
      </c>
      <c r="BX18">
        <v>0.45417000000000002</v>
      </c>
      <c r="BY18">
        <v>0.28097</v>
      </c>
      <c r="BZ18">
        <v>0.29126999999999997</v>
      </c>
      <c r="CA18">
        <v>0.28455000000000003</v>
      </c>
      <c r="CB18">
        <v>0.73431999999999997</v>
      </c>
      <c r="CC18">
        <v>0.83913000000000004</v>
      </c>
      <c r="CD18">
        <v>0.46865000000000001</v>
      </c>
      <c r="CE18">
        <v>0.28702</v>
      </c>
      <c r="CF18">
        <v>0.29852000000000001</v>
      </c>
      <c r="CG18">
        <v>0.28748000000000001</v>
      </c>
      <c r="CH18">
        <v>0.73402999999999996</v>
      </c>
      <c r="CI18">
        <v>0.88793</v>
      </c>
      <c r="CJ18">
        <v>0.45895000000000002</v>
      </c>
      <c r="CK18">
        <v>425.3</v>
      </c>
      <c r="CL18">
        <v>600</v>
      </c>
      <c r="CM18">
        <v>327.60000000000002</v>
      </c>
      <c r="CN18">
        <v>217.8</v>
      </c>
      <c r="CO18">
        <v>551</v>
      </c>
      <c r="CP18">
        <v>215.4</v>
      </c>
      <c r="CQ18">
        <v>0.11</v>
      </c>
      <c r="CR18">
        <v>0.04</v>
      </c>
      <c r="CS18">
        <v>0.03</v>
      </c>
      <c r="CT18">
        <v>0.15</v>
      </c>
      <c r="CU18">
        <v>0.15</v>
      </c>
      <c r="CV18">
        <v>0.08</v>
      </c>
      <c r="CW18">
        <v>0.03</v>
      </c>
      <c r="CX18">
        <v>0.03</v>
      </c>
      <c r="CY18">
        <v>0.02</v>
      </c>
      <c r="CZ18">
        <v>0.18</v>
      </c>
      <c r="DA18">
        <v>0.25</v>
      </c>
      <c r="DB18">
        <v>0.14000000000000001</v>
      </c>
      <c r="DC18">
        <v>7.0000000000000007E-2</v>
      </c>
      <c r="DD18">
        <v>0.04</v>
      </c>
      <c r="DE18">
        <v>0.06</v>
      </c>
      <c r="DF18">
        <v>0.25</v>
      </c>
      <c r="DG18">
        <v>0.03</v>
      </c>
      <c r="DH18">
        <v>0.16</v>
      </c>
      <c r="DI18">
        <v>0.03</v>
      </c>
      <c r="DJ18">
        <v>7.0000000000000007E-2</v>
      </c>
      <c r="DK18">
        <v>0.09</v>
      </c>
      <c r="DL18">
        <v>0.23</v>
      </c>
      <c r="DM18">
        <v>0.31</v>
      </c>
      <c r="DN18">
        <v>0.31</v>
      </c>
      <c r="DO18">
        <v>0.03</v>
      </c>
      <c r="DP18">
        <v>0.04</v>
      </c>
      <c r="DQ18">
        <v>0.08</v>
      </c>
      <c r="DR18">
        <v>0.26</v>
      </c>
      <c r="DS18">
        <v>0.31</v>
      </c>
      <c r="DT18">
        <v>0.12</v>
      </c>
      <c r="DU18">
        <v>0.01</v>
      </c>
      <c r="DV18">
        <v>0.03</v>
      </c>
      <c r="DW18">
        <v>0.05</v>
      </c>
      <c r="DX18">
        <v>0.14000000000000001</v>
      </c>
      <c r="DY18">
        <v>0.14000000000000001</v>
      </c>
      <c r="DZ18">
        <v>0.14000000000000001</v>
      </c>
      <c r="EA18" t="s">
        <v>176</v>
      </c>
      <c r="EB18" t="s">
        <v>204</v>
      </c>
    </row>
    <row r="19" spans="1:132" x14ac:dyDescent="0.25">
      <c r="A19" t="s">
        <v>170</v>
      </c>
      <c r="B19" t="s">
        <v>170</v>
      </c>
      <c r="C19" t="s">
        <v>205</v>
      </c>
      <c r="D19" t="s">
        <v>159</v>
      </c>
      <c r="E19">
        <v>11</v>
      </c>
      <c r="F19">
        <v>20161020</v>
      </c>
      <c r="G19">
        <v>99</v>
      </c>
      <c r="H19">
        <v>1</v>
      </c>
      <c r="I19">
        <v>256</v>
      </c>
      <c r="J19">
        <v>392</v>
      </c>
      <c r="O19" t="s">
        <v>149</v>
      </c>
      <c r="P19" t="s">
        <v>150</v>
      </c>
      <c r="Q19">
        <v>2.67</v>
      </c>
      <c r="R19">
        <v>2.82</v>
      </c>
      <c r="S19">
        <v>2.67</v>
      </c>
      <c r="T19">
        <v>0.35483871</v>
      </c>
      <c r="U19">
        <v>1.5</v>
      </c>
      <c r="V19">
        <v>1.61</v>
      </c>
      <c r="W19">
        <v>1.5</v>
      </c>
      <c r="X19">
        <v>-0.76666666699999997</v>
      </c>
      <c r="Y19">
        <v>4.17</v>
      </c>
      <c r="Z19" t="s">
        <v>173</v>
      </c>
      <c r="AA19">
        <v>2.0420090000000002</v>
      </c>
      <c r="AB19" t="s">
        <v>198</v>
      </c>
      <c r="AC19" t="s">
        <v>198</v>
      </c>
      <c r="AD19">
        <v>2.0435029999999998</v>
      </c>
      <c r="AF19">
        <v>1.981314</v>
      </c>
      <c r="AG19">
        <v>1.9894000000000001</v>
      </c>
      <c r="AH19">
        <v>2.019533</v>
      </c>
      <c r="AI19">
        <v>3</v>
      </c>
      <c r="AJ19">
        <v>10.864252</v>
      </c>
      <c r="AK19">
        <v>10.871541000000001</v>
      </c>
      <c r="AM19">
        <v>10.512677</v>
      </c>
      <c r="AO19">
        <v>10.557767</v>
      </c>
      <c r="AP19">
        <v>10.756167</v>
      </c>
      <c r="AQ19">
        <v>-7.0000000000000007E-2</v>
      </c>
      <c r="AS19">
        <v>1.06</v>
      </c>
      <c r="AT19">
        <v>0.3548</v>
      </c>
      <c r="AU19">
        <v>-0.76670000000000005</v>
      </c>
      <c r="AV19">
        <v>600</v>
      </c>
      <c r="AW19">
        <v>8.65</v>
      </c>
      <c r="AX19">
        <v>8.39</v>
      </c>
      <c r="AY19">
        <v>46.2</v>
      </c>
      <c r="AZ19">
        <v>45.59</v>
      </c>
      <c r="BA19">
        <v>0.29207</v>
      </c>
      <c r="BB19">
        <v>0.30347000000000002</v>
      </c>
      <c r="BC19">
        <v>0.29365000000000002</v>
      </c>
      <c r="BD19">
        <v>0.75583</v>
      </c>
      <c r="BE19">
        <v>0.90003</v>
      </c>
      <c r="BF19">
        <v>0.47172999999999998</v>
      </c>
      <c r="BG19">
        <v>0.29249999999999998</v>
      </c>
      <c r="BH19">
        <v>0.30354999999999999</v>
      </c>
      <c r="BI19">
        <v>0.29360000000000003</v>
      </c>
      <c r="BJ19">
        <v>0.75383</v>
      </c>
      <c r="BK19">
        <v>0.90156999999999998</v>
      </c>
      <c r="BL19">
        <v>0.47339999999999999</v>
      </c>
      <c r="BS19">
        <v>0.28405000000000002</v>
      </c>
      <c r="BT19">
        <v>0.29392000000000001</v>
      </c>
      <c r="BU19">
        <v>0.28577000000000002</v>
      </c>
      <c r="BV19">
        <v>0.71862999999999999</v>
      </c>
      <c r="BW19">
        <v>0.85421999999999998</v>
      </c>
      <c r="BX19">
        <v>0.44917000000000001</v>
      </c>
      <c r="BY19">
        <v>0.28358</v>
      </c>
      <c r="BZ19">
        <v>0.29375000000000001</v>
      </c>
      <c r="CA19">
        <v>0.28603000000000001</v>
      </c>
      <c r="CB19">
        <v>0.75007999999999997</v>
      </c>
      <c r="CC19">
        <v>0.85092000000000001</v>
      </c>
      <c r="CD19">
        <v>0.46939999999999998</v>
      </c>
      <c r="CE19">
        <v>0.28943000000000002</v>
      </c>
      <c r="CF19">
        <v>0.30052000000000001</v>
      </c>
      <c r="CG19">
        <v>0.28985</v>
      </c>
      <c r="CH19">
        <v>0.74465000000000003</v>
      </c>
      <c r="CI19">
        <v>0.90317999999999998</v>
      </c>
      <c r="CJ19">
        <v>0.46525</v>
      </c>
      <c r="CK19">
        <v>426.3</v>
      </c>
      <c r="CL19">
        <v>585.70000000000005</v>
      </c>
      <c r="CM19">
        <v>336.3</v>
      </c>
      <c r="CN19">
        <v>202.7</v>
      </c>
      <c r="CO19">
        <v>536.70000000000005</v>
      </c>
      <c r="CP19">
        <v>197.7</v>
      </c>
      <c r="CQ19">
        <v>0.04</v>
      </c>
      <c r="CR19">
        <v>0.06</v>
      </c>
      <c r="CS19">
        <v>0.05</v>
      </c>
      <c r="CT19">
        <v>0.2</v>
      </c>
      <c r="CU19">
        <v>0.22</v>
      </c>
      <c r="CV19">
        <v>0.17</v>
      </c>
      <c r="CW19">
        <v>0.02</v>
      </c>
      <c r="CX19">
        <v>0.05</v>
      </c>
      <c r="CY19">
        <v>0.06</v>
      </c>
      <c r="CZ19">
        <v>0.36</v>
      </c>
      <c r="DA19">
        <v>0.14000000000000001</v>
      </c>
      <c r="DB19">
        <v>0.16</v>
      </c>
      <c r="DI19">
        <v>0.05</v>
      </c>
      <c r="DJ19">
        <v>0.03</v>
      </c>
      <c r="DK19">
        <v>7.0000000000000007E-2</v>
      </c>
      <c r="DL19">
        <v>0.22</v>
      </c>
      <c r="DM19">
        <v>0.3</v>
      </c>
      <c r="DN19">
        <v>0.23</v>
      </c>
      <c r="DO19">
        <v>0.01</v>
      </c>
      <c r="DP19">
        <v>0.03</v>
      </c>
      <c r="DQ19">
        <v>0.05</v>
      </c>
      <c r="DR19">
        <v>0.18</v>
      </c>
      <c r="DS19">
        <v>0.25</v>
      </c>
      <c r="DT19">
        <v>0.08</v>
      </c>
      <c r="DU19">
        <v>0.04</v>
      </c>
      <c r="DV19">
        <v>0.06</v>
      </c>
      <c r="DW19">
        <v>0.05</v>
      </c>
      <c r="DX19">
        <v>0.24</v>
      </c>
      <c r="DY19">
        <v>0.12</v>
      </c>
      <c r="DZ19">
        <v>0.09</v>
      </c>
      <c r="EA19" t="s">
        <v>176</v>
      </c>
      <c r="EB19" t="s">
        <v>206</v>
      </c>
    </row>
    <row r="20" spans="1:132" x14ac:dyDescent="0.25">
      <c r="A20" t="s">
        <v>170</v>
      </c>
      <c r="B20" t="s">
        <v>170</v>
      </c>
      <c r="C20" t="s">
        <v>207</v>
      </c>
      <c r="D20" t="s">
        <v>148</v>
      </c>
      <c r="E20">
        <v>2</v>
      </c>
      <c r="F20">
        <v>20161020</v>
      </c>
      <c r="G20">
        <v>303</v>
      </c>
      <c r="H20">
        <v>1</v>
      </c>
      <c r="I20">
        <v>260</v>
      </c>
      <c r="J20">
        <v>351</v>
      </c>
      <c r="O20" t="s">
        <v>149</v>
      </c>
      <c r="P20" t="s">
        <v>150</v>
      </c>
      <c r="Q20">
        <v>2.4700000000000002</v>
      </c>
      <c r="R20">
        <v>2.64</v>
      </c>
      <c r="S20">
        <v>2.4700000000000002</v>
      </c>
      <c r="T20">
        <v>-0.29032258100000002</v>
      </c>
      <c r="U20">
        <v>1.55</v>
      </c>
      <c r="V20">
        <v>1.67</v>
      </c>
      <c r="W20">
        <v>1.55</v>
      </c>
      <c r="X20">
        <v>-0.6</v>
      </c>
      <c r="Y20">
        <v>4.0199999999999996</v>
      </c>
      <c r="Z20" t="s">
        <v>173</v>
      </c>
      <c r="AA20">
        <v>2.0216609999999999</v>
      </c>
      <c r="AB20" t="s">
        <v>175</v>
      </c>
      <c r="AC20" t="s">
        <v>175</v>
      </c>
      <c r="AD20">
        <v>2.015085</v>
      </c>
      <c r="AF20">
        <v>1.9559470000000001</v>
      </c>
      <c r="AG20">
        <v>1.954415</v>
      </c>
      <c r="AH20">
        <v>1.984542</v>
      </c>
      <c r="AI20">
        <v>0</v>
      </c>
      <c r="AJ20">
        <v>10.753261999999999</v>
      </c>
      <c r="AK20">
        <v>10.722858</v>
      </c>
      <c r="AM20">
        <v>10.364836</v>
      </c>
      <c r="AN20" t="s">
        <v>152</v>
      </c>
      <c r="AO20">
        <v>10.373588</v>
      </c>
      <c r="AP20">
        <v>10.591613000000001</v>
      </c>
      <c r="AQ20">
        <v>0.28000000000000003</v>
      </c>
      <c r="AS20">
        <v>1.22</v>
      </c>
      <c r="AT20">
        <v>-0.2903</v>
      </c>
      <c r="AU20">
        <v>-0.6</v>
      </c>
      <c r="AV20">
        <v>800</v>
      </c>
      <c r="AW20">
        <v>8.77</v>
      </c>
      <c r="AX20">
        <v>8.3699999999999992</v>
      </c>
      <c r="AY20">
        <v>48.73</v>
      </c>
      <c r="AZ20">
        <v>45.2</v>
      </c>
      <c r="BA20">
        <v>0.28917999999999999</v>
      </c>
      <c r="BB20">
        <v>0.30082999999999999</v>
      </c>
      <c r="BC20">
        <v>0.29142000000000001</v>
      </c>
      <c r="BD20">
        <v>0.73733000000000004</v>
      </c>
      <c r="BE20">
        <v>0.88888</v>
      </c>
      <c r="BF20">
        <v>0.46475</v>
      </c>
      <c r="BG20">
        <v>0.28837000000000002</v>
      </c>
      <c r="BH20">
        <v>0.30037000000000003</v>
      </c>
      <c r="BI20">
        <v>0.29066999999999998</v>
      </c>
      <c r="BJ20">
        <v>0.73165000000000002</v>
      </c>
      <c r="BK20">
        <v>0.88932</v>
      </c>
      <c r="BL20">
        <v>0.46033000000000002</v>
      </c>
      <c r="BS20">
        <v>0.27962999999999999</v>
      </c>
      <c r="BT20">
        <v>0.29015000000000002</v>
      </c>
      <c r="BU20">
        <v>0.28403</v>
      </c>
      <c r="BV20">
        <v>0.69650000000000001</v>
      </c>
      <c r="BW20">
        <v>0.83301999999999998</v>
      </c>
      <c r="BX20">
        <v>0.44105</v>
      </c>
      <c r="BY20">
        <v>0.27848000000000001</v>
      </c>
      <c r="BZ20">
        <v>0.28970000000000001</v>
      </c>
      <c r="CA20">
        <v>0.28284999999999999</v>
      </c>
      <c r="CB20">
        <v>0.71460000000000001</v>
      </c>
      <c r="CC20">
        <v>0.83977999999999997</v>
      </c>
      <c r="CD20">
        <v>0.45337</v>
      </c>
      <c r="CE20">
        <v>0.28443000000000002</v>
      </c>
      <c r="CF20">
        <v>0.29770000000000002</v>
      </c>
      <c r="CG20">
        <v>0.28563</v>
      </c>
      <c r="CH20">
        <v>0.71992</v>
      </c>
      <c r="CI20">
        <v>0.89598</v>
      </c>
      <c r="CJ20">
        <v>0.45118000000000003</v>
      </c>
      <c r="CK20">
        <v>409</v>
      </c>
      <c r="CL20">
        <v>587.6</v>
      </c>
      <c r="CM20">
        <v>295.2</v>
      </c>
      <c r="CN20">
        <v>183.2</v>
      </c>
      <c r="CO20">
        <v>545.6</v>
      </c>
      <c r="CP20">
        <v>178.9</v>
      </c>
      <c r="CQ20">
        <v>0.03</v>
      </c>
      <c r="CR20">
        <v>0.03</v>
      </c>
      <c r="CS20">
        <v>0.03</v>
      </c>
      <c r="CT20">
        <v>0.31</v>
      </c>
      <c r="CU20">
        <v>0.44</v>
      </c>
      <c r="CV20">
        <v>0.28000000000000003</v>
      </c>
      <c r="CW20">
        <v>0.03</v>
      </c>
      <c r="CX20">
        <v>7.0000000000000007E-2</v>
      </c>
      <c r="CY20">
        <v>0.1</v>
      </c>
      <c r="CZ20">
        <v>0.48</v>
      </c>
      <c r="DA20">
        <v>0.31</v>
      </c>
      <c r="DB20">
        <v>0.41</v>
      </c>
      <c r="DI20">
        <v>0.04</v>
      </c>
      <c r="DJ20">
        <v>7.0000000000000007E-2</v>
      </c>
      <c r="DK20">
        <v>0.14000000000000001</v>
      </c>
      <c r="DL20">
        <v>0.46</v>
      </c>
      <c r="DM20">
        <v>0.55000000000000004</v>
      </c>
      <c r="DN20">
        <v>0.43</v>
      </c>
      <c r="DO20">
        <v>0.04</v>
      </c>
      <c r="DP20">
        <v>0.1</v>
      </c>
      <c r="DQ20">
        <v>0.04</v>
      </c>
      <c r="DR20">
        <v>0.45</v>
      </c>
      <c r="DS20">
        <v>0.67</v>
      </c>
      <c r="DT20">
        <v>0.44</v>
      </c>
      <c r="DU20">
        <v>0.04</v>
      </c>
      <c r="DV20">
        <v>7.0000000000000007E-2</v>
      </c>
      <c r="DW20">
        <v>7.0000000000000007E-2</v>
      </c>
      <c r="DX20">
        <v>0.28000000000000003</v>
      </c>
      <c r="DY20">
        <v>0.17</v>
      </c>
      <c r="DZ20">
        <v>0.2</v>
      </c>
      <c r="EA20" t="s">
        <v>176</v>
      </c>
      <c r="EB20" t="s">
        <v>208</v>
      </c>
    </row>
    <row r="21" spans="1:132" x14ac:dyDescent="0.25">
      <c r="A21" t="s">
        <v>170</v>
      </c>
      <c r="B21" t="s">
        <v>170</v>
      </c>
      <c r="C21" t="s">
        <v>209</v>
      </c>
      <c r="D21" t="s">
        <v>143</v>
      </c>
      <c r="E21">
        <v>2</v>
      </c>
      <c r="F21">
        <v>20161021</v>
      </c>
      <c r="G21">
        <v>323</v>
      </c>
      <c r="H21">
        <v>1</v>
      </c>
      <c r="I21">
        <v>244</v>
      </c>
      <c r="J21">
        <v>367</v>
      </c>
      <c r="K21" t="s">
        <v>210</v>
      </c>
      <c r="O21" t="s">
        <v>137</v>
      </c>
      <c r="P21" t="s">
        <v>137</v>
      </c>
      <c r="Q21">
        <v>1.8</v>
      </c>
      <c r="R21">
        <v>1.96</v>
      </c>
      <c r="S21">
        <v>1.8</v>
      </c>
      <c r="T21">
        <v>-0.37037037</v>
      </c>
      <c r="U21">
        <v>1.28</v>
      </c>
      <c r="V21">
        <v>1.4</v>
      </c>
      <c r="W21">
        <v>1.28</v>
      </c>
      <c r="X21">
        <v>-2.16</v>
      </c>
      <c r="Y21">
        <v>3.08</v>
      </c>
      <c r="Z21" t="s">
        <v>173</v>
      </c>
      <c r="AA21">
        <v>2.0602659999999999</v>
      </c>
      <c r="AB21" t="s">
        <v>203</v>
      </c>
      <c r="AC21" t="s">
        <v>203</v>
      </c>
      <c r="AD21">
        <v>2.0498180000000001</v>
      </c>
      <c r="AE21">
        <v>2.0448539999999999</v>
      </c>
      <c r="AF21">
        <v>2.0007329999999999</v>
      </c>
      <c r="AG21">
        <v>1.9978910000000001</v>
      </c>
      <c r="AH21">
        <v>2.0242100000000001</v>
      </c>
      <c r="AI21">
        <v>0</v>
      </c>
      <c r="AJ21">
        <v>10.980085000000001</v>
      </c>
      <c r="AK21">
        <v>10.929577999999999</v>
      </c>
      <c r="AL21">
        <v>10.905165999999999</v>
      </c>
      <c r="AM21">
        <v>10.618003</v>
      </c>
      <c r="AN21" t="s">
        <v>161</v>
      </c>
      <c r="AO21">
        <v>10.610645999999999</v>
      </c>
      <c r="AP21">
        <v>10.785686</v>
      </c>
      <c r="AQ21">
        <v>0.46</v>
      </c>
      <c r="AR21">
        <v>0.22</v>
      </c>
      <c r="AS21">
        <v>1.1000000000000001</v>
      </c>
      <c r="AT21">
        <v>-0.37040000000000001</v>
      </c>
      <c r="AU21">
        <v>-2.16</v>
      </c>
      <c r="AV21">
        <v>900</v>
      </c>
      <c r="AW21">
        <v>8.58</v>
      </c>
      <c r="AX21">
        <v>7.98</v>
      </c>
      <c r="AY21">
        <v>46.82</v>
      </c>
      <c r="AZ21">
        <v>42.78</v>
      </c>
      <c r="BA21">
        <v>0.29471999999999998</v>
      </c>
      <c r="BB21">
        <v>0.30675000000000002</v>
      </c>
      <c r="BC21">
        <v>0.29530000000000001</v>
      </c>
      <c r="BD21">
        <v>0.76617999999999997</v>
      </c>
      <c r="BE21">
        <v>0.91908000000000001</v>
      </c>
      <c r="BF21">
        <v>0.48243000000000003</v>
      </c>
      <c r="BG21">
        <v>0.29330000000000001</v>
      </c>
      <c r="BH21">
        <v>0.30559999999999998</v>
      </c>
      <c r="BI21">
        <v>0.29407</v>
      </c>
      <c r="BJ21">
        <v>0.76029999999999998</v>
      </c>
      <c r="BK21">
        <v>0.92013</v>
      </c>
      <c r="BL21">
        <v>0.47653000000000001</v>
      </c>
      <c r="BM21">
        <v>0.29260000000000003</v>
      </c>
      <c r="BN21">
        <v>0.30535000000000001</v>
      </c>
      <c r="BO21">
        <v>0.29307</v>
      </c>
      <c r="BP21">
        <v>0.76178000000000001</v>
      </c>
      <c r="BQ21">
        <v>0.91186999999999996</v>
      </c>
      <c r="BR21">
        <v>0.47599999999999998</v>
      </c>
      <c r="BS21">
        <v>0.28572999999999998</v>
      </c>
      <c r="BT21">
        <v>0.29613</v>
      </c>
      <c r="BU21">
        <v>0.28861999999999999</v>
      </c>
      <c r="BV21">
        <v>0.73897000000000002</v>
      </c>
      <c r="BW21">
        <v>0.86214999999999997</v>
      </c>
      <c r="BX21">
        <v>0.46183000000000002</v>
      </c>
      <c r="BY21">
        <v>0.28483000000000003</v>
      </c>
      <c r="BZ21">
        <v>0.29575000000000001</v>
      </c>
      <c r="CA21">
        <v>0.28802</v>
      </c>
      <c r="CB21">
        <v>0.74361999999999995</v>
      </c>
      <c r="CC21">
        <v>0.86402999999999996</v>
      </c>
      <c r="CD21">
        <v>0.46656999999999998</v>
      </c>
      <c r="CE21">
        <v>0.29053000000000001</v>
      </c>
      <c r="CF21">
        <v>0.30199999999999999</v>
      </c>
      <c r="CG21">
        <v>0.29004999999999997</v>
      </c>
      <c r="CH21">
        <v>0.74163000000000001</v>
      </c>
      <c r="CI21">
        <v>0.90227000000000002</v>
      </c>
      <c r="CJ21">
        <v>0.46688000000000002</v>
      </c>
      <c r="CK21">
        <v>388.6</v>
      </c>
      <c r="CL21">
        <v>589.70000000000005</v>
      </c>
      <c r="CM21">
        <v>303.5</v>
      </c>
      <c r="CN21">
        <v>202.5</v>
      </c>
      <c r="CO21">
        <v>540.4</v>
      </c>
      <c r="CP21">
        <v>196.7</v>
      </c>
      <c r="CQ21">
        <v>0.05</v>
      </c>
      <c r="CR21">
        <v>0.04</v>
      </c>
      <c r="CS21">
        <v>0.06</v>
      </c>
      <c r="CT21">
        <v>0.16</v>
      </c>
      <c r="CU21">
        <v>0.2</v>
      </c>
      <c r="CV21">
        <v>0.12</v>
      </c>
      <c r="CW21">
        <v>0.02</v>
      </c>
      <c r="CX21">
        <v>0.05</v>
      </c>
      <c r="CY21">
        <v>0.04</v>
      </c>
      <c r="CZ21">
        <v>0.27</v>
      </c>
      <c r="DA21">
        <v>0.18</v>
      </c>
      <c r="DB21">
        <v>0.3</v>
      </c>
      <c r="DC21">
        <v>0.03</v>
      </c>
      <c r="DD21">
        <v>0.05</v>
      </c>
      <c r="DE21">
        <v>0.04</v>
      </c>
      <c r="DF21">
        <v>0.25</v>
      </c>
      <c r="DG21">
        <v>0.24</v>
      </c>
      <c r="DH21">
        <v>0.26</v>
      </c>
      <c r="DI21">
        <v>0.04</v>
      </c>
      <c r="DJ21">
        <v>0.05</v>
      </c>
      <c r="DK21">
        <v>7.0000000000000007E-2</v>
      </c>
      <c r="DL21">
        <v>0.27</v>
      </c>
      <c r="DM21">
        <v>0.37</v>
      </c>
      <c r="DN21">
        <v>0.12</v>
      </c>
      <c r="DO21">
        <v>0.03</v>
      </c>
      <c r="DP21">
        <v>0.04</v>
      </c>
      <c r="DQ21">
        <v>0.03</v>
      </c>
      <c r="DR21">
        <v>0.43</v>
      </c>
      <c r="DS21">
        <v>0.25</v>
      </c>
      <c r="DT21">
        <v>0.23</v>
      </c>
      <c r="DU21">
        <v>0.03</v>
      </c>
      <c r="DV21">
        <v>0.08</v>
      </c>
      <c r="DW21">
        <v>7.0000000000000007E-2</v>
      </c>
      <c r="DX21">
        <v>0.56000000000000005</v>
      </c>
      <c r="DY21">
        <v>0.42</v>
      </c>
      <c r="DZ21">
        <v>0.28999999999999998</v>
      </c>
      <c r="EA21" t="s">
        <v>189</v>
      </c>
      <c r="EB21" t="s">
        <v>211</v>
      </c>
    </row>
    <row r="22" spans="1:132" x14ac:dyDescent="0.25">
      <c r="A22" t="s">
        <v>170</v>
      </c>
      <c r="B22" t="s">
        <v>170</v>
      </c>
      <c r="C22" t="s">
        <v>212</v>
      </c>
      <c r="D22" t="s">
        <v>148</v>
      </c>
      <c r="E22">
        <v>1</v>
      </c>
      <c r="F22">
        <v>20161102</v>
      </c>
      <c r="G22">
        <v>299</v>
      </c>
      <c r="H22">
        <v>1</v>
      </c>
      <c r="I22">
        <v>287</v>
      </c>
      <c r="J22">
        <v>365</v>
      </c>
      <c r="O22">
        <v>544</v>
      </c>
      <c r="P22">
        <v>544</v>
      </c>
      <c r="Q22">
        <v>1.36</v>
      </c>
      <c r="R22">
        <v>1.52</v>
      </c>
      <c r="S22">
        <v>1.36</v>
      </c>
      <c r="T22">
        <v>0.23076923099999999</v>
      </c>
      <c r="U22">
        <v>1.1000000000000001</v>
      </c>
      <c r="V22">
        <v>1.22</v>
      </c>
      <c r="W22">
        <v>1.1000000000000001</v>
      </c>
      <c r="X22">
        <v>-1.55</v>
      </c>
      <c r="Y22">
        <v>2.46</v>
      </c>
      <c r="Z22" t="s">
        <v>173</v>
      </c>
      <c r="AA22">
        <v>2.0394549999999998</v>
      </c>
      <c r="AB22" t="s">
        <v>175</v>
      </c>
      <c r="AC22" t="s">
        <v>175</v>
      </c>
      <c r="AD22">
        <v>2.0248979999999999</v>
      </c>
      <c r="AE22">
        <v>2.0172940000000001</v>
      </c>
      <c r="AF22">
        <v>1.98194</v>
      </c>
      <c r="AG22">
        <v>1.9711650000000001</v>
      </c>
      <c r="AH22">
        <v>1.9931160000000001</v>
      </c>
      <c r="AI22">
        <v>0</v>
      </c>
      <c r="AJ22">
        <v>10.824636</v>
      </c>
      <c r="AK22">
        <v>10.756315000000001</v>
      </c>
      <c r="AL22">
        <v>10.713481</v>
      </c>
      <c r="AM22">
        <v>10.474017</v>
      </c>
      <c r="AN22" t="s">
        <v>145</v>
      </c>
      <c r="AO22">
        <v>10.442193</v>
      </c>
      <c r="AP22">
        <v>10.599696</v>
      </c>
      <c r="AQ22">
        <v>0.63</v>
      </c>
      <c r="AR22">
        <v>0.4</v>
      </c>
      <c r="AS22">
        <v>1.06</v>
      </c>
      <c r="AT22">
        <v>0.23080000000000001</v>
      </c>
      <c r="AU22">
        <v>-1.55</v>
      </c>
      <c r="AV22">
        <v>1100</v>
      </c>
      <c r="AW22">
        <v>10.36</v>
      </c>
      <c r="AX22">
        <v>9.1300000000000008</v>
      </c>
      <c r="AY22">
        <v>57.09</v>
      </c>
      <c r="AZ22">
        <v>50.19</v>
      </c>
      <c r="BA22">
        <v>0.29060000000000002</v>
      </c>
      <c r="BB22">
        <v>0.30098000000000003</v>
      </c>
      <c r="BC22">
        <v>0.29503000000000001</v>
      </c>
      <c r="BD22">
        <v>0.75090000000000001</v>
      </c>
      <c r="BE22">
        <v>0.89207999999999998</v>
      </c>
      <c r="BF22">
        <v>0.47306999999999999</v>
      </c>
      <c r="BG22">
        <v>0.28888000000000003</v>
      </c>
      <c r="BH22">
        <v>0.29987999999999998</v>
      </c>
      <c r="BI22">
        <v>0.29304999999999998</v>
      </c>
      <c r="BJ22">
        <v>0.73663000000000001</v>
      </c>
      <c r="BK22">
        <v>0.89043000000000005</v>
      </c>
      <c r="BL22">
        <v>0.46662999999999999</v>
      </c>
      <c r="BM22">
        <v>0.28787000000000001</v>
      </c>
      <c r="BN22">
        <v>0.29894999999999999</v>
      </c>
      <c r="BO22">
        <v>0.29213</v>
      </c>
      <c r="BP22">
        <v>0.73451999999999995</v>
      </c>
      <c r="BQ22">
        <v>0.88360000000000005</v>
      </c>
      <c r="BR22">
        <v>0.46155000000000002</v>
      </c>
      <c r="BS22">
        <v>0.28262999999999999</v>
      </c>
      <c r="BT22">
        <v>0.29032000000000002</v>
      </c>
      <c r="BU22">
        <v>0.28765000000000002</v>
      </c>
      <c r="BV22">
        <v>0.71853</v>
      </c>
      <c r="BW22">
        <v>0.84067000000000003</v>
      </c>
      <c r="BX22">
        <v>0.45673000000000002</v>
      </c>
      <c r="BY22">
        <v>0.28066999999999998</v>
      </c>
      <c r="BZ22">
        <v>0.28954999999999997</v>
      </c>
      <c r="CA22">
        <v>0.28521999999999997</v>
      </c>
      <c r="CB22">
        <v>0.72587000000000002</v>
      </c>
      <c r="CC22">
        <v>0.84894999999999998</v>
      </c>
      <c r="CD22">
        <v>0.46142</v>
      </c>
      <c r="CE22">
        <v>0.28506999999999999</v>
      </c>
      <c r="CF22">
        <v>0.29598000000000002</v>
      </c>
      <c r="CG22">
        <v>0.28761999999999999</v>
      </c>
      <c r="CH22">
        <v>0.72823000000000004</v>
      </c>
      <c r="CI22">
        <v>0.88441999999999998</v>
      </c>
      <c r="CJ22">
        <v>0.45524999999999999</v>
      </c>
      <c r="CK22">
        <v>489.3</v>
      </c>
      <c r="CL22">
        <v>631.70000000000005</v>
      </c>
      <c r="CM22">
        <v>390.5</v>
      </c>
      <c r="CN22">
        <v>203.7</v>
      </c>
      <c r="CO22">
        <v>572.6</v>
      </c>
      <c r="CP22">
        <v>197.1</v>
      </c>
      <c r="CQ22">
        <v>0.1</v>
      </c>
      <c r="CR22">
        <v>0.03</v>
      </c>
      <c r="CS22">
        <v>0.03</v>
      </c>
      <c r="CT22">
        <v>0.32</v>
      </c>
      <c r="CU22">
        <v>0.41</v>
      </c>
      <c r="CV22">
        <v>0.19</v>
      </c>
      <c r="CW22">
        <v>7.0000000000000007E-2</v>
      </c>
      <c r="CX22">
        <v>7.0000000000000007E-2</v>
      </c>
      <c r="CY22">
        <v>7.0000000000000007E-2</v>
      </c>
      <c r="CZ22">
        <v>0.19</v>
      </c>
      <c r="DA22">
        <v>0.28000000000000003</v>
      </c>
      <c r="DB22">
        <v>0.3</v>
      </c>
      <c r="DC22">
        <v>0.03</v>
      </c>
      <c r="DD22">
        <v>0.03</v>
      </c>
      <c r="DE22">
        <v>7.0000000000000007E-2</v>
      </c>
      <c r="DF22">
        <v>0.39</v>
      </c>
      <c r="DG22">
        <v>0.17</v>
      </c>
      <c r="DH22">
        <v>0.09</v>
      </c>
      <c r="DI22">
        <v>7.0000000000000007E-2</v>
      </c>
      <c r="DJ22">
        <v>0.03</v>
      </c>
      <c r="DK22">
        <v>7.0000000000000007E-2</v>
      </c>
      <c r="DL22">
        <v>0.19</v>
      </c>
      <c r="DM22">
        <v>0.26</v>
      </c>
      <c r="DN22">
        <v>0.28000000000000003</v>
      </c>
      <c r="DO22">
        <v>7.0000000000000007E-2</v>
      </c>
      <c r="DP22">
        <v>0.03</v>
      </c>
      <c r="DQ22">
        <v>7.0000000000000007E-2</v>
      </c>
      <c r="DR22">
        <v>0.32</v>
      </c>
      <c r="DS22">
        <v>0.33</v>
      </c>
      <c r="DT22">
        <v>0.2</v>
      </c>
      <c r="DU22">
        <v>7.0000000000000007E-2</v>
      </c>
      <c r="DV22">
        <v>0.1</v>
      </c>
      <c r="DW22">
        <v>0.03</v>
      </c>
      <c r="DX22">
        <v>0.43</v>
      </c>
      <c r="DY22">
        <v>0.21</v>
      </c>
      <c r="DZ22">
        <v>0.24</v>
      </c>
      <c r="EA22" t="s">
        <v>176</v>
      </c>
      <c r="EB22" t="s">
        <v>213</v>
      </c>
    </row>
    <row r="23" spans="1:132" x14ac:dyDescent="0.25">
      <c r="A23" t="s">
        <v>170</v>
      </c>
      <c r="B23" t="s">
        <v>170</v>
      </c>
      <c r="C23" t="s">
        <v>214</v>
      </c>
      <c r="D23" t="s">
        <v>159</v>
      </c>
      <c r="E23">
        <v>8</v>
      </c>
      <c r="F23">
        <v>20161115</v>
      </c>
      <c r="G23">
        <v>262</v>
      </c>
      <c r="H23" t="s">
        <v>215</v>
      </c>
      <c r="I23">
        <v>77</v>
      </c>
      <c r="J23">
        <v>445</v>
      </c>
      <c r="O23" t="s">
        <v>137</v>
      </c>
      <c r="P23" t="s">
        <v>137</v>
      </c>
      <c r="Q23">
        <v>1.68</v>
      </c>
      <c r="R23">
        <v>1.8</v>
      </c>
      <c r="S23">
        <v>1.68</v>
      </c>
      <c r="T23">
        <v>-0.81481481499999997</v>
      </c>
      <c r="U23">
        <v>1.36</v>
      </c>
      <c r="V23">
        <v>1.45</v>
      </c>
      <c r="W23">
        <v>1.36</v>
      </c>
      <c r="X23">
        <v>-1.84</v>
      </c>
      <c r="Y23">
        <v>3.04</v>
      </c>
      <c r="Z23" t="s">
        <v>173</v>
      </c>
      <c r="AA23">
        <v>1.9864059999999999</v>
      </c>
      <c r="AB23" t="s">
        <v>216</v>
      </c>
      <c r="AC23" t="s">
        <v>216</v>
      </c>
      <c r="AD23">
        <v>1.9817469999999999</v>
      </c>
      <c r="AF23">
        <v>1.9440299999999999</v>
      </c>
      <c r="AG23">
        <v>1.943487</v>
      </c>
      <c r="AH23">
        <v>1.9709920000000001</v>
      </c>
      <c r="AI23">
        <v>0</v>
      </c>
      <c r="AJ23">
        <v>10.568505</v>
      </c>
      <c r="AK23">
        <v>10.542854</v>
      </c>
      <c r="AM23">
        <v>10.283253</v>
      </c>
      <c r="AO23">
        <v>10.29752</v>
      </c>
      <c r="AP23">
        <v>10.493264</v>
      </c>
      <c r="AQ23">
        <v>0.24</v>
      </c>
      <c r="AS23">
        <v>0.47</v>
      </c>
      <c r="AT23">
        <v>-0.81479999999999997</v>
      </c>
      <c r="AU23">
        <v>-1.84</v>
      </c>
      <c r="AV23">
        <v>600</v>
      </c>
      <c r="AW23">
        <v>8.6</v>
      </c>
      <c r="AX23">
        <v>8.0500000000000007</v>
      </c>
      <c r="AY23">
        <v>46.83</v>
      </c>
      <c r="AZ23">
        <v>44.1</v>
      </c>
      <c r="BA23">
        <v>0.28539999999999999</v>
      </c>
      <c r="BB23">
        <v>0.29757</v>
      </c>
      <c r="BC23">
        <v>0.28587000000000001</v>
      </c>
      <c r="BD23">
        <v>0.70818000000000003</v>
      </c>
      <c r="BE23">
        <v>0.86180000000000001</v>
      </c>
      <c r="BF23">
        <v>0.45062999999999998</v>
      </c>
      <c r="BG23">
        <v>0.28465000000000001</v>
      </c>
      <c r="BH23">
        <v>0.29699999999999999</v>
      </c>
      <c r="BI23">
        <v>0.28560000000000002</v>
      </c>
      <c r="BJ23">
        <v>0.70425000000000004</v>
      </c>
      <c r="BK23">
        <v>0.85972000000000004</v>
      </c>
      <c r="BL23">
        <v>0.44751999999999997</v>
      </c>
      <c r="BS23">
        <v>0.27778000000000003</v>
      </c>
      <c r="BT23">
        <v>0.28782000000000002</v>
      </c>
      <c r="BU23">
        <v>0.28177000000000002</v>
      </c>
      <c r="BV23">
        <v>0.69715000000000005</v>
      </c>
      <c r="BW23">
        <v>0.80152000000000001</v>
      </c>
      <c r="BX23">
        <v>0.44485000000000002</v>
      </c>
      <c r="BY23">
        <v>0.27717000000000003</v>
      </c>
      <c r="BZ23">
        <v>0.28821999999999998</v>
      </c>
      <c r="CA23">
        <v>0.28062999999999999</v>
      </c>
      <c r="CB23">
        <v>0.71179999999999999</v>
      </c>
      <c r="CC23">
        <v>0.80362</v>
      </c>
      <c r="CD23">
        <v>0.45429999999999998</v>
      </c>
      <c r="CE23">
        <v>0.28299999999999997</v>
      </c>
      <c r="CF23">
        <v>0.29552</v>
      </c>
      <c r="CG23">
        <v>0.28384999999999999</v>
      </c>
      <c r="CH23">
        <v>0.70674999999999999</v>
      </c>
      <c r="CI23">
        <v>0.86138000000000003</v>
      </c>
      <c r="CJ23">
        <v>0.44491999999999998</v>
      </c>
      <c r="CK23">
        <v>294.7</v>
      </c>
      <c r="CL23">
        <v>556.79999999999995</v>
      </c>
      <c r="CM23">
        <v>252.7</v>
      </c>
      <c r="CN23">
        <v>143.30000000000001</v>
      </c>
      <c r="CO23">
        <v>525.5</v>
      </c>
      <c r="CP23">
        <v>139.30000000000001</v>
      </c>
      <c r="CQ23">
        <v>0.03</v>
      </c>
      <c r="CR23">
        <v>0.03</v>
      </c>
      <c r="CS23">
        <v>0.04</v>
      </c>
      <c r="CT23">
        <v>0.27</v>
      </c>
      <c r="CU23">
        <v>0.23</v>
      </c>
      <c r="CV23">
        <v>0.25</v>
      </c>
      <c r="CW23">
        <v>0.04</v>
      </c>
      <c r="CX23">
        <v>0.06</v>
      </c>
      <c r="CY23">
        <v>0.06</v>
      </c>
      <c r="CZ23">
        <v>0.33</v>
      </c>
      <c r="DA23">
        <v>0.2</v>
      </c>
      <c r="DB23">
        <v>0.12</v>
      </c>
      <c r="DI23">
        <v>0.01</v>
      </c>
      <c r="DJ23">
        <v>0.03</v>
      </c>
      <c r="DK23">
        <v>0.04</v>
      </c>
      <c r="DL23">
        <v>0.15</v>
      </c>
      <c r="DM23">
        <v>0.12</v>
      </c>
      <c r="DN23">
        <v>0.23</v>
      </c>
      <c r="DO23">
        <v>0.02</v>
      </c>
      <c r="DP23">
        <v>0.05</v>
      </c>
      <c r="DQ23">
        <v>0.04</v>
      </c>
      <c r="DR23">
        <v>0.26</v>
      </c>
      <c r="DS23">
        <v>0.2</v>
      </c>
      <c r="DT23">
        <v>0.11</v>
      </c>
      <c r="DU23">
        <v>0.04</v>
      </c>
      <c r="DV23">
        <v>0.05</v>
      </c>
      <c r="DW23">
        <v>0.02</v>
      </c>
      <c r="DX23">
        <v>0.15</v>
      </c>
      <c r="DY23">
        <v>0.34</v>
      </c>
      <c r="DZ23">
        <v>0.15</v>
      </c>
      <c r="EA23" t="s">
        <v>176</v>
      </c>
      <c r="EB23" t="s">
        <v>217</v>
      </c>
    </row>
    <row r="24" spans="1:132" x14ac:dyDescent="0.25">
      <c r="A24" t="s">
        <v>170</v>
      </c>
      <c r="B24" t="s">
        <v>170</v>
      </c>
      <c r="C24" t="s">
        <v>218</v>
      </c>
      <c r="D24" t="s">
        <v>166</v>
      </c>
      <c r="E24">
        <v>2</v>
      </c>
      <c r="F24">
        <v>20161120</v>
      </c>
      <c r="G24">
        <v>36</v>
      </c>
      <c r="H24">
        <v>1</v>
      </c>
      <c r="I24">
        <v>15</v>
      </c>
      <c r="J24">
        <v>352</v>
      </c>
      <c r="O24" t="s">
        <v>149</v>
      </c>
      <c r="P24" t="s">
        <v>150</v>
      </c>
      <c r="Q24">
        <v>2.78</v>
      </c>
      <c r="R24">
        <v>2.95</v>
      </c>
      <c r="S24">
        <v>2.78</v>
      </c>
      <c r="T24">
        <v>0.70967741900000003</v>
      </c>
      <c r="U24">
        <v>2.1</v>
      </c>
      <c r="V24">
        <v>2.2200000000000002</v>
      </c>
      <c r="W24">
        <v>2.1</v>
      </c>
      <c r="X24">
        <v>1.233333333</v>
      </c>
      <c r="Y24">
        <v>4.88</v>
      </c>
      <c r="Z24" t="s">
        <v>173</v>
      </c>
      <c r="AA24">
        <v>2.071256</v>
      </c>
      <c r="AB24" t="s">
        <v>168</v>
      </c>
      <c r="AC24" t="s">
        <v>168</v>
      </c>
      <c r="AD24">
        <v>2.0634679999999999</v>
      </c>
      <c r="AE24">
        <v>0</v>
      </c>
      <c r="AF24">
        <v>1.9990790000000001</v>
      </c>
      <c r="AG24">
        <v>2.00136</v>
      </c>
      <c r="AH24">
        <v>2.0448780000000002</v>
      </c>
      <c r="AI24">
        <v>2</v>
      </c>
      <c r="AJ24">
        <v>11.006133</v>
      </c>
      <c r="AK24">
        <v>10.976214000000001</v>
      </c>
      <c r="AL24">
        <v>0</v>
      </c>
      <c r="AM24">
        <v>10.587751000000001</v>
      </c>
      <c r="AN24" t="s">
        <v>219</v>
      </c>
      <c r="AO24">
        <v>10.618815</v>
      </c>
      <c r="AP24">
        <v>10.891783999999999</v>
      </c>
      <c r="AQ24">
        <v>0.27</v>
      </c>
      <c r="AR24">
        <v>0</v>
      </c>
      <c r="AS24">
        <v>0.77</v>
      </c>
      <c r="AT24">
        <v>0.7097</v>
      </c>
      <c r="AU24">
        <v>1.2333000000000001</v>
      </c>
      <c r="AV24">
        <v>600</v>
      </c>
      <c r="AW24">
        <v>8.69</v>
      </c>
      <c r="AX24">
        <v>6.8</v>
      </c>
      <c r="AY24">
        <v>49.62</v>
      </c>
      <c r="AZ24">
        <v>46.47</v>
      </c>
      <c r="BA24">
        <v>0.29692000000000002</v>
      </c>
      <c r="BB24">
        <v>0.30831999999999998</v>
      </c>
      <c r="BC24">
        <v>0.29899999999999999</v>
      </c>
      <c r="BD24">
        <v>0.74617999999999995</v>
      </c>
      <c r="BE24">
        <v>0.90505000000000002</v>
      </c>
      <c r="BF24">
        <v>0.46794999999999998</v>
      </c>
      <c r="BG24">
        <v>0.29576999999999998</v>
      </c>
      <c r="BH24">
        <v>0.30786999999999998</v>
      </c>
      <c r="BI24">
        <v>0.29771999999999998</v>
      </c>
      <c r="BJ24">
        <v>0.74426999999999999</v>
      </c>
      <c r="BK24">
        <v>0.90722000000000003</v>
      </c>
      <c r="BL24">
        <v>0.46660000000000001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0.28767999999999999</v>
      </c>
      <c r="BT24">
        <v>0.29631999999999997</v>
      </c>
      <c r="BU24">
        <v>0.28925000000000001</v>
      </c>
      <c r="BV24">
        <v>0.69142999999999999</v>
      </c>
      <c r="BW24">
        <v>0.85831999999999997</v>
      </c>
      <c r="BX24">
        <v>0.44707000000000002</v>
      </c>
      <c r="BY24">
        <v>0.28713</v>
      </c>
      <c r="BZ24">
        <v>0.29768</v>
      </c>
      <c r="CA24">
        <v>0.28949999999999998</v>
      </c>
      <c r="CB24">
        <v>0.70857999999999999</v>
      </c>
      <c r="CC24">
        <v>0.86262000000000005</v>
      </c>
      <c r="CD24">
        <v>0.45012000000000002</v>
      </c>
      <c r="CE24">
        <v>0.29361999999999999</v>
      </c>
      <c r="CF24">
        <v>0.30536999999999997</v>
      </c>
      <c r="CG24">
        <v>0.29394999999999999</v>
      </c>
      <c r="CH24">
        <v>0.73902000000000001</v>
      </c>
      <c r="CI24">
        <v>0.91227999999999998</v>
      </c>
      <c r="CJ24">
        <v>0.46516999999999997</v>
      </c>
      <c r="CK24">
        <v>332</v>
      </c>
      <c r="CL24">
        <v>600.20000000000005</v>
      </c>
      <c r="CM24">
        <v>283.5</v>
      </c>
      <c r="CN24">
        <v>189</v>
      </c>
      <c r="CO24">
        <v>573.29999999999995</v>
      </c>
      <c r="CP24">
        <v>184.5</v>
      </c>
      <c r="CQ24">
        <v>0.05</v>
      </c>
      <c r="CR24">
        <v>0.06</v>
      </c>
      <c r="CS24">
        <v>0</v>
      </c>
      <c r="CT24">
        <v>0.24</v>
      </c>
      <c r="CU24">
        <v>0.08</v>
      </c>
      <c r="CV24">
        <v>0.04</v>
      </c>
      <c r="CW24">
        <v>0.03</v>
      </c>
      <c r="CX24">
        <v>0.05</v>
      </c>
      <c r="CY24">
        <v>0.04</v>
      </c>
      <c r="CZ24">
        <v>0.1</v>
      </c>
      <c r="DA24">
        <v>0.22</v>
      </c>
      <c r="DB24">
        <v>0.13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0.26</v>
      </c>
      <c r="DJ24">
        <v>0.03</v>
      </c>
      <c r="DK24">
        <v>0.02</v>
      </c>
      <c r="DL24">
        <v>0.15</v>
      </c>
      <c r="DM24">
        <v>0.18</v>
      </c>
      <c r="DN24">
        <v>0.24</v>
      </c>
      <c r="DO24">
        <v>0.03</v>
      </c>
      <c r="DP24">
        <v>7.0000000000000007E-2</v>
      </c>
      <c r="DQ24">
        <v>0.04</v>
      </c>
      <c r="DR24">
        <v>7.0000000000000007E-2</v>
      </c>
      <c r="DS24">
        <v>0.22</v>
      </c>
      <c r="DT24">
        <v>0.15</v>
      </c>
      <c r="DU24">
        <v>0.01</v>
      </c>
      <c r="DV24">
        <v>0.04</v>
      </c>
      <c r="DW24">
        <v>0.04</v>
      </c>
      <c r="DX24">
        <v>0.37</v>
      </c>
      <c r="DY24">
        <v>0.28000000000000003</v>
      </c>
      <c r="DZ24">
        <v>0.12</v>
      </c>
      <c r="EA24" t="s">
        <v>176</v>
      </c>
      <c r="EB24" t="s">
        <v>220</v>
      </c>
    </row>
    <row r="25" spans="1:132" x14ac:dyDescent="0.25">
      <c r="A25" t="s">
        <v>170</v>
      </c>
      <c r="B25" t="s">
        <v>170</v>
      </c>
      <c r="C25" t="s">
        <v>221</v>
      </c>
      <c r="D25" t="s">
        <v>148</v>
      </c>
      <c r="E25">
        <v>3</v>
      </c>
      <c r="F25">
        <v>20161124</v>
      </c>
      <c r="G25">
        <v>279</v>
      </c>
      <c r="H25">
        <v>1</v>
      </c>
      <c r="I25">
        <v>176</v>
      </c>
      <c r="J25">
        <v>352</v>
      </c>
      <c r="O25" t="s">
        <v>137</v>
      </c>
      <c r="P25" t="s">
        <v>137</v>
      </c>
      <c r="Q25">
        <v>1.75</v>
      </c>
      <c r="R25">
        <v>1.92</v>
      </c>
      <c r="S25">
        <v>1.75</v>
      </c>
      <c r="T25">
        <v>-0.55555555599999995</v>
      </c>
      <c r="U25">
        <v>1.39</v>
      </c>
      <c r="V25">
        <v>1.51</v>
      </c>
      <c r="W25">
        <v>1.39</v>
      </c>
      <c r="X25">
        <v>-1.72</v>
      </c>
      <c r="Y25">
        <v>3.14</v>
      </c>
      <c r="Z25" t="s">
        <v>173</v>
      </c>
      <c r="AA25">
        <v>2.0156109999999998</v>
      </c>
      <c r="AB25" t="s">
        <v>175</v>
      </c>
      <c r="AC25" t="s">
        <v>222</v>
      </c>
      <c r="AD25">
        <v>2.0083380000000002</v>
      </c>
      <c r="AF25">
        <v>1.965206</v>
      </c>
      <c r="AG25">
        <v>1.9576039999999999</v>
      </c>
      <c r="AH25">
        <v>1.985425</v>
      </c>
      <c r="AI25">
        <v>0</v>
      </c>
      <c r="AJ25">
        <v>10.736896</v>
      </c>
      <c r="AK25">
        <v>10.695017</v>
      </c>
      <c r="AM25">
        <v>10.41488</v>
      </c>
      <c r="AN25" t="s">
        <v>161</v>
      </c>
      <c r="AO25">
        <v>10.394942</v>
      </c>
      <c r="AP25">
        <v>10.598185000000001</v>
      </c>
      <c r="AQ25">
        <v>0.39</v>
      </c>
      <c r="AS25">
        <v>0.91</v>
      </c>
      <c r="AT25">
        <v>-0.55559999999999998</v>
      </c>
      <c r="AU25">
        <v>-1.72</v>
      </c>
      <c r="AV25">
        <v>100</v>
      </c>
      <c r="AW25">
        <v>8.6199999999999992</v>
      </c>
      <c r="AX25">
        <v>7.8</v>
      </c>
      <c r="AY25">
        <v>46.78</v>
      </c>
      <c r="AZ25">
        <v>42.28</v>
      </c>
      <c r="BA25">
        <v>0.28843000000000002</v>
      </c>
      <c r="BB25">
        <v>0.3</v>
      </c>
      <c r="BC25">
        <v>0.28982000000000002</v>
      </c>
      <c r="BD25">
        <v>0.73977999999999999</v>
      </c>
      <c r="BE25">
        <v>0.90283000000000002</v>
      </c>
      <c r="BF25">
        <v>0.46627999999999997</v>
      </c>
      <c r="BG25">
        <v>0.28734999999999999</v>
      </c>
      <c r="BH25">
        <v>0.29948000000000002</v>
      </c>
      <c r="BI25">
        <v>0.28942000000000001</v>
      </c>
      <c r="BJ25">
        <v>0.73145000000000004</v>
      </c>
      <c r="BK25">
        <v>0.89332999999999996</v>
      </c>
      <c r="BL25">
        <v>0.46079999999999999</v>
      </c>
      <c r="BS25">
        <v>0.28060000000000002</v>
      </c>
      <c r="BT25">
        <v>0.29049999999999998</v>
      </c>
      <c r="BU25">
        <v>0.28483000000000003</v>
      </c>
      <c r="BV25">
        <v>0.71392</v>
      </c>
      <c r="BW25">
        <v>0.84248000000000001</v>
      </c>
      <c r="BX25">
        <v>0.44745000000000001</v>
      </c>
      <c r="BY25">
        <v>0.27897</v>
      </c>
      <c r="BZ25">
        <v>0.28988000000000003</v>
      </c>
      <c r="CA25">
        <v>0.28292</v>
      </c>
      <c r="CB25">
        <v>0.72457000000000005</v>
      </c>
      <c r="CC25">
        <v>0.84821999999999997</v>
      </c>
      <c r="CD25">
        <v>0.45334999999999998</v>
      </c>
      <c r="CE25">
        <v>0.28434999999999999</v>
      </c>
      <c r="CF25">
        <v>0.29758000000000001</v>
      </c>
      <c r="CG25">
        <v>0.28552</v>
      </c>
      <c r="CH25">
        <v>0.72258</v>
      </c>
      <c r="CI25">
        <v>0.89766999999999997</v>
      </c>
      <c r="CJ25">
        <v>0.45565</v>
      </c>
      <c r="CK25">
        <v>435.7</v>
      </c>
      <c r="CL25">
        <v>617.79999999999995</v>
      </c>
      <c r="CM25">
        <v>319.2</v>
      </c>
      <c r="CN25">
        <v>180.8</v>
      </c>
      <c r="CO25">
        <v>568</v>
      </c>
      <c r="CP25">
        <v>176</v>
      </c>
      <c r="CQ25">
        <v>0.03</v>
      </c>
      <c r="CR25">
        <v>7.0000000000000007E-2</v>
      </c>
      <c r="CS25">
        <v>0.03</v>
      </c>
      <c r="CT25">
        <v>7.0000000000000007E-2</v>
      </c>
      <c r="CU25">
        <v>0.19</v>
      </c>
      <c r="CV25">
        <v>0.24</v>
      </c>
      <c r="CW25">
        <v>0.03</v>
      </c>
      <c r="CX25">
        <v>0.03</v>
      </c>
      <c r="CY25">
        <v>0.03</v>
      </c>
      <c r="CZ25">
        <v>0.1</v>
      </c>
      <c r="DA25">
        <v>0.08</v>
      </c>
      <c r="DB25">
        <v>0.11</v>
      </c>
      <c r="DI25">
        <v>0.04</v>
      </c>
      <c r="DJ25">
        <v>0.03</v>
      </c>
      <c r="DK25">
        <v>0.04</v>
      </c>
      <c r="DL25">
        <v>7.0000000000000007E-2</v>
      </c>
      <c r="DM25">
        <v>0.06</v>
      </c>
      <c r="DN25">
        <v>0.16</v>
      </c>
      <c r="DO25">
        <v>0.04</v>
      </c>
      <c r="DP25">
        <v>0.03</v>
      </c>
      <c r="DQ25">
        <v>0.04</v>
      </c>
      <c r="DR25">
        <v>0.1</v>
      </c>
      <c r="DS25">
        <v>0.13</v>
      </c>
      <c r="DT25">
        <v>0.09</v>
      </c>
      <c r="DU25">
        <v>0.04</v>
      </c>
      <c r="DV25">
        <v>7.0000000000000007E-2</v>
      </c>
      <c r="DW25">
        <v>0</v>
      </c>
      <c r="DX25">
        <v>0.1</v>
      </c>
      <c r="DY25">
        <v>0.12</v>
      </c>
      <c r="DZ25">
        <v>0.13</v>
      </c>
      <c r="EA25" t="s">
        <v>176</v>
      </c>
      <c r="EB25" t="s">
        <v>223</v>
      </c>
    </row>
    <row r="26" spans="1:132" x14ac:dyDescent="0.25">
      <c r="A26" t="s">
        <v>170</v>
      </c>
      <c r="B26" t="s">
        <v>170</v>
      </c>
      <c r="C26" t="s">
        <v>224</v>
      </c>
      <c r="D26" t="s">
        <v>143</v>
      </c>
      <c r="E26">
        <v>2</v>
      </c>
      <c r="F26">
        <v>20161201</v>
      </c>
      <c r="G26">
        <v>222</v>
      </c>
      <c r="H26">
        <v>1</v>
      </c>
      <c r="I26">
        <v>248</v>
      </c>
      <c r="J26">
        <v>363</v>
      </c>
      <c r="O26" t="s">
        <v>137</v>
      </c>
      <c r="P26" t="s">
        <v>137</v>
      </c>
      <c r="Q26">
        <v>1.44</v>
      </c>
      <c r="R26">
        <v>1.6</v>
      </c>
      <c r="S26">
        <v>1.44</v>
      </c>
      <c r="T26">
        <v>-1.703703704</v>
      </c>
      <c r="U26">
        <v>1.52</v>
      </c>
      <c r="V26">
        <v>1.64</v>
      </c>
      <c r="W26">
        <v>1.52</v>
      </c>
      <c r="X26">
        <v>-1.2</v>
      </c>
      <c r="Y26">
        <v>2.96</v>
      </c>
      <c r="Z26" t="s">
        <v>173</v>
      </c>
      <c r="AA26">
        <v>2.067329</v>
      </c>
      <c r="AB26" t="s">
        <v>225</v>
      </c>
      <c r="AC26" t="s">
        <v>226</v>
      </c>
      <c r="AD26">
        <v>2.0527470000000001</v>
      </c>
      <c r="AE26">
        <v>2.0453199999999998</v>
      </c>
      <c r="AF26">
        <v>2.0079030000000002</v>
      </c>
      <c r="AG26">
        <v>1.990883</v>
      </c>
      <c r="AH26">
        <v>2.0216090000000002</v>
      </c>
      <c r="AI26">
        <v>1</v>
      </c>
      <c r="AJ26">
        <v>11.007289</v>
      </c>
      <c r="AK26">
        <v>10.932917</v>
      </c>
      <c r="AL26">
        <v>10.897328</v>
      </c>
      <c r="AM26">
        <v>10.641835</v>
      </c>
      <c r="AN26" t="s">
        <v>161</v>
      </c>
      <c r="AO26">
        <v>10.575132</v>
      </c>
      <c r="AP26">
        <v>10.782216999999999</v>
      </c>
      <c r="AQ26">
        <v>0.68</v>
      </c>
      <c r="AR26">
        <v>0.33</v>
      </c>
      <c r="AS26">
        <v>1.06</v>
      </c>
      <c r="AT26">
        <v>-1.7037</v>
      </c>
      <c r="AU26">
        <v>-1.2</v>
      </c>
      <c r="AV26">
        <v>700</v>
      </c>
      <c r="AW26">
        <v>8.6</v>
      </c>
      <c r="AX26">
        <v>7.95</v>
      </c>
      <c r="AY26">
        <v>46.96</v>
      </c>
      <c r="AZ26">
        <v>42.63</v>
      </c>
      <c r="BA26">
        <v>0.29520000000000002</v>
      </c>
      <c r="BB26">
        <v>0.30662</v>
      </c>
      <c r="BC26">
        <v>0.29658000000000001</v>
      </c>
      <c r="BD26">
        <v>0.77666999999999997</v>
      </c>
      <c r="BE26">
        <v>0.91876999999999998</v>
      </c>
      <c r="BF26">
        <v>0.48612</v>
      </c>
      <c r="BG26">
        <v>0.29353000000000001</v>
      </c>
      <c r="BH26">
        <v>0.30542000000000002</v>
      </c>
      <c r="BI26">
        <v>0.29477999999999999</v>
      </c>
      <c r="BJ26">
        <v>0.75922999999999996</v>
      </c>
      <c r="BK26">
        <v>0.91208</v>
      </c>
      <c r="BL26">
        <v>0.47899999999999998</v>
      </c>
      <c r="BM26">
        <v>0.29247000000000001</v>
      </c>
      <c r="BN26">
        <v>0.30507000000000001</v>
      </c>
      <c r="BO26">
        <v>0.29398000000000002</v>
      </c>
      <c r="BP26">
        <v>0.75105</v>
      </c>
      <c r="BQ26">
        <v>0.90722000000000003</v>
      </c>
      <c r="BR26">
        <v>0.47627000000000003</v>
      </c>
      <c r="BS26">
        <v>0.28608</v>
      </c>
      <c r="BT26">
        <v>0.29561999999999999</v>
      </c>
      <c r="BU26">
        <v>0.29047000000000001</v>
      </c>
      <c r="BV26">
        <v>0.73899999999999999</v>
      </c>
      <c r="BW26">
        <v>0.86482000000000003</v>
      </c>
      <c r="BX26">
        <v>0.46758</v>
      </c>
      <c r="BY26">
        <v>0.28366999999999998</v>
      </c>
      <c r="BZ26">
        <v>0.29422999999999999</v>
      </c>
      <c r="CA26">
        <v>0.28688000000000002</v>
      </c>
      <c r="CB26">
        <v>0.74567000000000005</v>
      </c>
      <c r="CC26">
        <v>0.86667000000000005</v>
      </c>
      <c r="CD26">
        <v>0.46651999999999999</v>
      </c>
      <c r="CE26">
        <v>0.28920000000000001</v>
      </c>
      <c r="CF26">
        <v>0.30180000000000001</v>
      </c>
      <c r="CG26">
        <v>0.29010000000000002</v>
      </c>
      <c r="CH26">
        <v>0.75138000000000005</v>
      </c>
      <c r="CI26">
        <v>0.90661999999999998</v>
      </c>
      <c r="CJ26">
        <v>0.46870000000000001</v>
      </c>
      <c r="CK26">
        <v>398.1</v>
      </c>
      <c r="CL26">
        <v>583.5</v>
      </c>
      <c r="CM26">
        <v>309.10000000000002</v>
      </c>
      <c r="CN26">
        <v>200.9</v>
      </c>
      <c r="CO26">
        <v>533.5</v>
      </c>
      <c r="CP26">
        <v>194.6</v>
      </c>
      <c r="CQ26">
        <v>0.04</v>
      </c>
      <c r="CR26">
        <v>0.08</v>
      </c>
      <c r="CS26">
        <v>0.08</v>
      </c>
      <c r="CT26">
        <v>0.36</v>
      </c>
      <c r="CU26">
        <v>0.43</v>
      </c>
      <c r="CV26">
        <v>0.19</v>
      </c>
      <c r="CW26">
        <v>0.05</v>
      </c>
      <c r="CX26">
        <v>0.04</v>
      </c>
      <c r="CY26">
        <v>0.03</v>
      </c>
      <c r="CZ26">
        <v>0.42</v>
      </c>
      <c r="DA26">
        <v>0.39</v>
      </c>
      <c r="DB26">
        <v>0.4</v>
      </c>
      <c r="DC26">
        <v>0.03</v>
      </c>
      <c r="DD26">
        <v>7.0000000000000007E-2</v>
      </c>
      <c r="DE26">
        <v>0.09</v>
      </c>
      <c r="DF26">
        <v>0.39</v>
      </c>
      <c r="DG26">
        <v>0.34</v>
      </c>
      <c r="DH26">
        <v>0.35</v>
      </c>
      <c r="DI26">
        <v>0.03</v>
      </c>
      <c r="DJ26">
        <v>0.04</v>
      </c>
      <c r="DK26">
        <v>0.05</v>
      </c>
      <c r="DL26">
        <v>0.18</v>
      </c>
      <c r="DM26">
        <v>0.27</v>
      </c>
      <c r="DN26">
        <v>0.32</v>
      </c>
      <c r="DO26">
        <v>0.04</v>
      </c>
      <c r="DP26">
        <v>0.05</v>
      </c>
      <c r="DQ26">
        <v>0.15</v>
      </c>
      <c r="DR26">
        <v>1.24</v>
      </c>
      <c r="DS26">
        <v>0.23</v>
      </c>
      <c r="DT26">
        <v>0.45</v>
      </c>
      <c r="DU26">
        <v>0.04</v>
      </c>
      <c r="DV26">
        <v>0.1</v>
      </c>
      <c r="DW26">
        <v>0.1</v>
      </c>
      <c r="DX26">
        <v>0.38</v>
      </c>
      <c r="DY26">
        <v>0.4</v>
      </c>
      <c r="DZ26">
        <v>0.41</v>
      </c>
      <c r="EA26" t="s">
        <v>176</v>
      </c>
      <c r="EB26" t="s">
        <v>227</v>
      </c>
    </row>
    <row r="27" spans="1:132" x14ac:dyDescent="0.25">
      <c r="A27" t="s">
        <v>170</v>
      </c>
      <c r="B27" t="s">
        <v>170</v>
      </c>
      <c r="C27" t="s">
        <v>228</v>
      </c>
      <c r="D27" t="s">
        <v>159</v>
      </c>
      <c r="E27">
        <v>3</v>
      </c>
      <c r="F27">
        <v>20161207</v>
      </c>
      <c r="G27">
        <v>250</v>
      </c>
      <c r="H27">
        <v>1</v>
      </c>
      <c r="I27">
        <v>196</v>
      </c>
      <c r="J27">
        <v>394</v>
      </c>
      <c r="K27" t="s">
        <v>229</v>
      </c>
      <c r="O27">
        <v>544</v>
      </c>
      <c r="P27">
        <v>544</v>
      </c>
      <c r="Q27">
        <v>0.92</v>
      </c>
      <c r="R27">
        <v>1.07</v>
      </c>
      <c r="S27">
        <v>0.92</v>
      </c>
      <c r="T27">
        <v>-1.461538462</v>
      </c>
      <c r="U27">
        <v>0.79</v>
      </c>
      <c r="V27">
        <v>0.9</v>
      </c>
      <c r="W27">
        <v>0.79</v>
      </c>
      <c r="X27">
        <v>-3.1</v>
      </c>
      <c r="Y27">
        <v>1.71</v>
      </c>
      <c r="Z27" t="s">
        <v>173</v>
      </c>
      <c r="AA27">
        <v>2.028251</v>
      </c>
      <c r="AB27" t="s">
        <v>230</v>
      </c>
      <c r="AC27" t="s">
        <v>230</v>
      </c>
      <c r="AD27">
        <v>2.022964</v>
      </c>
      <c r="AF27">
        <v>2.0004710000000001</v>
      </c>
      <c r="AG27">
        <v>2.0005449999999998</v>
      </c>
      <c r="AH27">
        <v>2.0182850000000001</v>
      </c>
      <c r="AI27">
        <v>0</v>
      </c>
      <c r="AJ27">
        <v>10.807639999999999</v>
      </c>
      <c r="AK27">
        <v>10.774932</v>
      </c>
      <c r="AM27">
        <v>10.59793</v>
      </c>
      <c r="AO27">
        <v>10.617148</v>
      </c>
      <c r="AP27">
        <v>10.752725999999999</v>
      </c>
      <c r="AQ27">
        <v>0.3</v>
      </c>
      <c r="AS27">
        <v>0.21</v>
      </c>
      <c r="AT27">
        <v>-1.4615</v>
      </c>
      <c r="AU27">
        <v>-3.1</v>
      </c>
      <c r="AV27">
        <v>600</v>
      </c>
      <c r="AW27">
        <v>10.34</v>
      </c>
      <c r="AX27">
        <v>9.6</v>
      </c>
      <c r="AY27">
        <v>56.71</v>
      </c>
      <c r="AZ27">
        <v>53.76</v>
      </c>
      <c r="BA27">
        <v>0.2893</v>
      </c>
      <c r="BB27">
        <v>0.30282999999999999</v>
      </c>
      <c r="BC27">
        <v>0.29225000000000001</v>
      </c>
      <c r="BD27">
        <v>0.75038000000000005</v>
      </c>
      <c r="BE27">
        <v>0.89581999999999995</v>
      </c>
      <c r="BF27">
        <v>0.47137000000000001</v>
      </c>
      <c r="BG27">
        <v>0.28927000000000003</v>
      </c>
      <c r="BH27">
        <v>0.30199999999999999</v>
      </c>
      <c r="BI27">
        <v>0.2913</v>
      </c>
      <c r="BJ27">
        <v>0.73892999999999998</v>
      </c>
      <c r="BK27">
        <v>0.89412000000000003</v>
      </c>
      <c r="BL27">
        <v>0.46737000000000001</v>
      </c>
      <c r="BS27">
        <v>0.28458</v>
      </c>
      <c r="BT27">
        <v>0.29387999999999997</v>
      </c>
      <c r="BU27">
        <v>0.28894999999999998</v>
      </c>
      <c r="BV27">
        <v>0.74521999999999999</v>
      </c>
      <c r="BW27">
        <v>0.85397999999999996</v>
      </c>
      <c r="BX27">
        <v>0.47282000000000002</v>
      </c>
      <c r="BY27">
        <v>0.28348000000000001</v>
      </c>
      <c r="BZ27">
        <v>0.29399999999999998</v>
      </c>
      <c r="CA27">
        <v>0.28784999999999999</v>
      </c>
      <c r="CB27">
        <v>0.77058000000000004</v>
      </c>
      <c r="CC27">
        <v>0.85640000000000005</v>
      </c>
      <c r="CD27">
        <v>0.48573</v>
      </c>
      <c r="CE27">
        <v>0.28870000000000001</v>
      </c>
      <c r="CF27">
        <v>0.30012</v>
      </c>
      <c r="CG27">
        <v>0.28998000000000002</v>
      </c>
      <c r="CH27">
        <v>0.75112999999999996</v>
      </c>
      <c r="CI27">
        <v>0.90659999999999996</v>
      </c>
      <c r="CJ27">
        <v>0.46572000000000002</v>
      </c>
      <c r="CK27">
        <v>282.2</v>
      </c>
      <c r="CL27">
        <v>531.29999999999995</v>
      </c>
      <c r="CM27">
        <v>245</v>
      </c>
      <c r="CN27">
        <v>136.19999999999999</v>
      </c>
      <c r="CO27">
        <v>514.70000000000005</v>
      </c>
      <c r="CP27">
        <v>129.69999999999999</v>
      </c>
      <c r="CQ27">
        <v>0.08</v>
      </c>
      <c r="CR27">
        <v>0.06</v>
      </c>
      <c r="CS27">
        <v>0.06</v>
      </c>
      <c r="CT27">
        <v>0.45</v>
      </c>
      <c r="CU27">
        <v>0.46</v>
      </c>
      <c r="CV27">
        <v>0.3</v>
      </c>
      <c r="CW27">
        <v>0.09</v>
      </c>
      <c r="CX27">
        <v>0.08</v>
      </c>
      <c r="CY27">
        <v>0.08</v>
      </c>
      <c r="CZ27">
        <v>0.55000000000000004</v>
      </c>
      <c r="DA27">
        <v>0.64</v>
      </c>
      <c r="DB27">
        <v>0.36</v>
      </c>
      <c r="DI27">
        <v>7.0000000000000007E-2</v>
      </c>
      <c r="DJ27">
        <v>0.12</v>
      </c>
      <c r="DK27">
        <v>0.05</v>
      </c>
      <c r="DL27">
        <v>0.56000000000000005</v>
      </c>
      <c r="DM27">
        <v>0.59</v>
      </c>
      <c r="DN27">
        <v>0.19</v>
      </c>
      <c r="DO27">
        <v>0.06</v>
      </c>
      <c r="DP27">
        <v>0.05</v>
      </c>
      <c r="DQ27">
        <v>0.05</v>
      </c>
      <c r="DR27">
        <v>0.24</v>
      </c>
      <c r="DS27">
        <v>0.21</v>
      </c>
      <c r="DT27">
        <v>0.16</v>
      </c>
      <c r="DU27">
        <v>0.05</v>
      </c>
      <c r="DV27">
        <v>0.06</v>
      </c>
      <c r="DW27">
        <v>0.05</v>
      </c>
      <c r="DX27">
        <v>0.57999999999999996</v>
      </c>
      <c r="DY27">
        <v>0.31</v>
      </c>
      <c r="DZ27">
        <v>0.31</v>
      </c>
      <c r="EA27" t="s">
        <v>189</v>
      </c>
      <c r="EB27" t="s">
        <v>231</v>
      </c>
    </row>
    <row r="28" spans="1:132" x14ac:dyDescent="0.25">
      <c r="A28" t="s">
        <v>170</v>
      </c>
      <c r="B28" t="s">
        <v>170</v>
      </c>
      <c r="C28" t="s">
        <v>232</v>
      </c>
      <c r="D28" t="s">
        <v>159</v>
      </c>
      <c r="E28">
        <v>10</v>
      </c>
      <c r="F28">
        <v>20161209</v>
      </c>
      <c r="G28">
        <v>326</v>
      </c>
      <c r="H28">
        <v>1</v>
      </c>
      <c r="I28">
        <v>65</v>
      </c>
      <c r="J28">
        <v>361</v>
      </c>
      <c r="O28" t="s">
        <v>149</v>
      </c>
      <c r="P28" t="s">
        <v>150</v>
      </c>
      <c r="Q28">
        <v>2.3199999999999998</v>
      </c>
      <c r="R28">
        <v>2.48</v>
      </c>
      <c r="S28">
        <v>2.3199999999999998</v>
      </c>
      <c r="T28">
        <v>-0.77419354799999995</v>
      </c>
      <c r="U28">
        <v>1.19</v>
      </c>
      <c r="V28">
        <v>1.31</v>
      </c>
      <c r="W28">
        <v>1.19</v>
      </c>
      <c r="X28">
        <v>-1.8</v>
      </c>
      <c r="Y28">
        <v>3.51</v>
      </c>
      <c r="Z28" t="s">
        <v>173</v>
      </c>
      <c r="AA28">
        <v>2.0152709999999998</v>
      </c>
      <c r="AB28" t="s">
        <v>216</v>
      </c>
      <c r="AC28" t="s">
        <v>216</v>
      </c>
      <c r="AD28">
        <v>2.0079639999999999</v>
      </c>
      <c r="AF28">
        <v>1.9555819999999999</v>
      </c>
      <c r="AG28">
        <v>1.9695</v>
      </c>
      <c r="AH28">
        <v>1.9942279999999999</v>
      </c>
      <c r="AI28">
        <v>0</v>
      </c>
      <c r="AJ28">
        <v>10.722237</v>
      </c>
      <c r="AK28">
        <v>10.683688</v>
      </c>
      <c r="AM28">
        <v>10.358853999999999</v>
      </c>
      <c r="AO28">
        <v>10.451533</v>
      </c>
      <c r="AP28">
        <v>10.639224</v>
      </c>
      <c r="AQ28">
        <v>0.36</v>
      </c>
      <c r="AS28">
        <v>0.42</v>
      </c>
      <c r="AT28">
        <v>-0.7742</v>
      </c>
      <c r="AU28">
        <v>-1.8</v>
      </c>
      <c r="AV28">
        <v>600</v>
      </c>
      <c r="AW28">
        <v>8.7799999999999994</v>
      </c>
      <c r="AX28">
        <v>8.39</v>
      </c>
      <c r="AY28">
        <v>48.68</v>
      </c>
      <c r="AZ28">
        <v>45.37</v>
      </c>
      <c r="BA28">
        <v>0.28854999999999997</v>
      </c>
      <c r="BB28">
        <v>0.30132999999999999</v>
      </c>
      <c r="BC28">
        <v>0.29044999999999999</v>
      </c>
      <c r="BD28">
        <v>0.72967000000000004</v>
      </c>
      <c r="BE28">
        <v>0.87426999999999999</v>
      </c>
      <c r="BF28">
        <v>0.46107999999999999</v>
      </c>
      <c r="BG28">
        <v>0.28737000000000001</v>
      </c>
      <c r="BH28">
        <v>0.30047000000000001</v>
      </c>
      <c r="BI28">
        <v>0.28977999999999998</v>
      </c>
      <c r="BJ28">
        <v>0.72597999999999996</v>
      </c>
      <c r="BK28">
        <v>0.87061999999999995</v>
      </c>
      <c r="BL28">
        <v>0.45748</v>
      </c>
      <c r="BS28">
        <v>0.27966999999999997</v>
      </c>
      <c r="BT28">
        <v>0.29021999999999998</v>
      </c>
      <c r="BU28">
        <v>0.28383000000000003</v>
      </c>
      <c r="BV28">
        <v>0.69637000000000004</v>
      </c>
      <c r="BW28">
        <v>0.82499999999999996</v>
      </c>
      <c r="BX28">
        <v>0.44133</v>
      </c>
      <c r="BY28">
        <v>0.28025</v>
      </c>
      <c r="BZ28">
        <v>0.29143000000000002</v>
      </c>
      <c r="CA28">
        <v>0.28443000000000002</v>
      </c>
      <c r="CB28">
        <v>0.72867999999999999</v>
      </c>
      <c r="CC28">
        <v>0.83953</v>
      </c>
      <c r="CD28">
        <v>0.46460000000000001</v>
      </c>
      <c r="CE28">
        <v>0.28553000000000001</v>
      </c>
      <c r="CF28">
        <v>0.29920000000000002</v>
      </c>
      <c r="CG28">
        <v>0.28675</v>
      </c>
      <c r="CH28">
        <v>0.72729999999999995</v>
      </c>
      <c r="CI28">
        <v>0.88771999999999995</v>
      </c>
      <c r="CJ28">
        <v>0.45834999999999998</v>
      </c>
      <c r="CK28">
        <v>353.5</v>
      </c>
      <c r="CL28">
        <v>575.20000000000005</v>
      </c>
      <c r="CM28">
        <v>269.7</v>
      </c>
      <c r="CN28">
        <v>164</v>
      </c>
      <c r="CO28">
        <v>529.5</v>
      </c>
      <c r="CP28">
        <v>160.30000000000001</v>
      </c>
      <c r="CQ28">
        <v>0.05</v>
      </c>
      <c r="CR28">
        <v>0.06</v>
      </c>
      <c r="CS28">
        <v>0.04</v>
      </c>
      <c r="CT28">
        <v>0.2</v>
      </c>
      <c r="CU28">
        <v>0.17</v>
      </c>
      <c r="CV28">
        <v>0.08</v>
      </c>
      <c r="CW28">
        <v>0.03</v>
      </c>
      <c r="CX28">
        <v>0.05</v>
      </c>
      <c r="CY28">
        <v>0.06</v>
      </c>
      <c r="CZ28">
        <v>0.23</v>
      </c>
      <c r="DA28">
        <v>0.33</v>
      </c>
      <c r="DB28">
        <v>0.11</v>
      </c>
      <c r="DI28">
        <v>0.03</v>
      </c>
      <c r="DJ28">
        <v>0.03</v>
      </c>
      <c r="DK28">
        <v>0.03</v>
      </c>
      <c r="DL28">
        <v>0.17</v>
      </c>
      <c r="DM28">
        <v>0.17</v>
      </c>
      <c r="DN28">
        <v>0.11</v>
      </c>
      <c r="DO28">
        <v>0.03</v>
      </c>
      <c r="DP28">
        <v>0.04</v>
      </c>
      <c r="DQ28">
        <v>0.05</v>
      </c>
      <c r="DR28">
        <v>0.38</v>
      </c>
      <c r="DS28">
        <v>0.47</v>
      </c>
      <c r="DT28">
        <v>0.12</v>
      </c>
      <c r="DU28">
        <v>0.05</v>
      </c>
      <c r="DV28">
        <v>0.03</v>
      </c>
      <c r="DW28">
        <v>0.02</v>
      </c>
      <c r="DX28">
        <v>0.26</v>
      </c>
      <c r="DY28">
        <v>0.2</v>
      </c>
      <c r="DZ28">
        <v>0.12</v>
      </c>
      <c r="EA28" t="s">
        <v>176</v>
      </c>
      <c r="EB28" t="s">
        <v>233</v>
      </c>
    </row>
    <row r="29" spans="1:132" x14ac:dyDescent="0.25">
      <c r="A29" t="s">
        <v>170</v>
      </c>
      <c r="B29" t="s">
        <v>170</v>
      </c>
      <c r="C29" t="s">
        <v>234</v>
      </c>
      <c r="D29" t="s">
        <v>148</v>
      </c>
      <c r="E29">
        <v>2</v>
      </c>
      <c r="F29">
        <v>20161209</v>
      </c>
      <c r="G29">
        <v>298</v>
      </c>
      <c r="H29">
        <v>1</v>
      </c>
      <c r="I29">
        <v>265</v>
      </c>
      <c r="J29">
        <v>359</v>
      </c>
      <c r="O29" t="s">
        <v>149</v>
      </c>
      <c r="P29" t="s">
        <v>150</v>
      </c>
      <c r="Q29">
        <v>2.76</v>
      </c>
      <c r="R29">
        <v>2.92</v>
      </c>
      <c r="S29">
        <v>2.76</v>
      </c>
      <c r="T29">
        <v>0.64516129</v>
      </c>
      <c r="U29">
        <v>1.69</v>
      </c>
      <c r="V29">
        <v>1.81</v>
      </c>
      <c r="W29">
        <v>1.69</v>
      </c>
      <c r="X29">
        <v>-0.133333333</v>
      </c>
      <c r="Y29">
        <v>4.45</v>
      </c>
      <c r="Z29" t="s">
        <v>173</v>
      </c>
      <c r="AA29">
        <v>2.0266510000000002</v>
      </c>
      <c r="AB29" t="s">
        <v>222</v>
      </c>
      <c r="AC29" t="s">
        <v>222</v>
      </c>
      <c r="AD29">
        <v>2.0205510000000002</v>
      </c>
      <c r="AF29">
        <v>1.95553</v>
      </c>
      <c r="AG29">
        <v>1.9569909999999999</v>
      </c>
      <c r="AH29">
        <v>1.990049</v>
      </c>
      <c r="AI29">
        <v>1</v>
      </c>
      <c r="AJ29">
        <v>10.785223999999999</v>
      </c>
      <c r="AK29">
        <v>10.756183999999999</v>
      </c>
      <c r="AM29">
        <v>10.369092</v>
      </c>
      <c r="AN29" t="s">
        <v>152</v>
      </c>
      <c r="AO29">
        <v>10.390218000000001</v>
      </c>
      <c r="AP29">
        <v>10.617084999999999</v>
      </c>
      <c r="AQ29">
        <v>0.27</v>
      </c>
      <c r="AS29">
        <v>1.29</v>
      </c>
      <c r="AT29">
        <v>0.6452</v>
      </c>
      <c r="AU29">
        <v>-0.1333</v>
      </c>
      <c r="AV29">
        <v>600</v>
      </c>
      <c r="AW29">
        <v>8.76</v>
      </c>
      <c r="AX29">
        <v>8.27</v>
      </c>
      <c r="AY29">
        <v>49.45</v>
      </c>
      <c r="AZ29">
        <v>44.37</v>
      </c>
      <c r="BA29">
        <v>0.28982000000000002</v>
      </c>
      <c r="BB29">
        <v>0.30116999999999999</v>
      </c>
      <c r="BC29">
        <v>0.29225000000000001</v>
      </c>
      <c r="BD29">
        <v>0.73802000000000001</v>
      </c>
      <c r="BE29">
        <v>0.90444999999999998</v>
      </c>
      <c r="BF29">
        <v>0.46644999999999998</v>
      </c>
      <c r="BG29">
        <v>0.28875000000000001</v>
      </c>
      <c r="BH29">
        <v>0.30087000000000003</v>
      </c>
      <c r="BI29">
        <v>0.29187000000000002</v>
      </c>
      <c r="BJ29">
        <v>0.73362000000000005</v>
      </c>
      <c r="BK29">
        <v>0.90122999999999998</v>
      </c>
      <c r="BL29">
        <v>0.46282000000000001</v>
      </c>
      <c r="BS29">
        <v>0.27942</v>
      </c>
      <c r="BT29">
        <v>0.28977000000000003</v>
      </c>
      <c r="BU29">
        <v>0.28370000000000001</v>
      </c>
      <c r="BV29">
        <v>0.70115000000000005</v>
      </c>
      <c r="BW29">
        <v>0.84213000000000005</v>
      </c>
      <c r="BX29">
        <v>0.44340000000000002</v>
      </c>
      <c r="BY29">
        <v>0.27843000000000001</v>
      </c>
      <c r="BZ29">
        <v>0.28921999999999998</v>
      </c>
      <c r="CA29">
        <v>0.28292</v>
      </c>
      <c r="CB29">
        <v>0.72192999999999996</v>
      </c>
      <c r="CC29">
        <v>0.84867000000000004</v>
      </c>
      <c r="CD29">
        <v>0.46027000000000001</v>
      </c>
      <c r="CE29">
        <v>0.28477000000000002</v>
      </c>
      <c r="CF29">
        <v>0.29752000000000001</v>
      </c>
      <c r="CG29">
        <v>0.28653000000000001</v>
      </c>
      <c r="CH29">
        <v>0.72192000000000001</v>
      </c>
      <c r="CI29">
        <v>0.90156999999999998</v>
      </c>
      <c r="CJ29">
        <v>0.45856999999999998</v>
      </c>
      <c r="CK29">
        <v>410.5</v>
      </c>
      <c r="CL29">
        <v>565.79999999999995</v>
      </c>
      <c r="CM29">
        <v>300.3</v>
      </c>
      <c r="CN29">
        <v>174.1</v>
      </c>
      <c r="CO29">
        <v>531</v>
      </c>
      <c r="CP29">
        <v>170.5</v>
      </c>
      <c r="CQ29">
        <v>0.03</v>
      </c>
      <c r="CR29">
        <v>0.1</v>
      </c>
      <c r="CS29">
        <v>7.0000000000000007E-2</v>
      </c>
      <c r="CT29">
        <v>0.38</v>
      </c>
      <c r="CU29">
        <v>0.14000000000000001</v>
      </c>
      <c r="CV29">
        <v>0.26</v>
      </c>
      <c r="CW29">
        <v>7.0000000000000007E-2</v>
      </c>
      <c r="CX29">
        <v>7.0000000000000007E-2</v>
      </c>
      <c r="CY29">
        <v>7.0000000000000007E-2</v>
      </c>
      <c r="CZ29">
        <v>0.34</v>
      </c>
      <c r="DA29">
        <v>0.27</v>
      </c>
      <c r="DB29">
        <v>0.28000000000000003</v>
      </c>
      <c r="DI29">
        <v>7.0000000000000007E-2</v>
      </c>
      <c r="DJ29">
        <v>0.1</v>
      </c>
      <c r="DK29">
        <v>0.11</v>
      </c>
      <c r="DL29">
        <v>0.48</v>
      </c>
      <c r="DM29">
        <v>0.23</v>
      </c>
      <c r="DN29">
        <v>0.32</v>
      </c>
      <c r="DO29">
        <v>0.04</v>
      </c>
      <c r="DP29">
        <v>0.1</v>
      </c>
      <c r="DQ29">
        <v>0.11</v>
      </c>
      <c r="DR29">
        <v>0.44</v>
      </c>
      <c r="DS29">
        <v>0.13</v>
      </c>
      <c r="DT29">
        <v>0.33</v>
      </c>
      <c r="DU29">
        <v>0.04</v>
      </c>
      <c r="DV29">
        <v>7.0000000000000007E-2</v>
      </c>
      <c r="DW29">
        <v>0.1</v>
      </c>
      <c r="DX29">
        <v>0.3</v>
      </c>
      <c r="DY29">
        <v>0.16</v>
      </c>
      <c r="DZ29">
        <v>0.24</v>
      </c>
      <c r="EA29" t="s">
        <v>176</v>
      </c>
      <c r="EB29" t="s">
        <v>235</v>
      </c>
    </row>
    <row r="30" spans="1:132" x14ac:dyDescent="0.25">
      <c r="A30" t="s">
        <v>170</v>
      </c>
      <c r="B30" t="s">
        <v>170</v>
      </c>
      <c r="C30" t="s">
        <v>236</v>
      </c>
      <c r="D30" t="s">
        <v>143</v>
      </c>
      <c r="E30">
        <v>4</v>
      </c>
      <c r="F30">
        <v>20161211</v>
      </c>
      <c r="G30">
        <v>328</v>
      </c>
      <c r="H30">
        <v>1</v>
      </c>
      <c r="I30">
        <v>225</v>
      </c>
      <c r="J30">
        <v>369</v>
      </c>
      <c r="O30">
        <v>544</v>
      </c>
      <c r="P30">
        <v>544</v>
      </c>
      <c r="Q30">
        <v>1.28</v>
      </c>
      <c r="R30">
        <v>1.44</v>
      </c>
      <c r="S30">
        <v>1.28</v>
      </c>
      <c r="T30">
        <v>-7.6923077000000006E-2</v>
      </c>
      <c r="U30">
        <v>1.1200000000000001</v>
      </c>
      <c r="V30">
        <v>1.24</v>
      </c>
      <c r="W30">
        <v>1.1200000000000001</v>
      </c>
      <c r="X30">
        <v>-1.45</v>
      </c>
      <c r="Y30">
        <v>2.4</v>
      </c>
      <c r="Z30" t="s">
        <v>173</v>
      </c>
      <c r="AA30">
        <v>2.0355120000000002</v>
      </c>
      <c r="AB30" t="s">
        <v>226</v>
      </c>
      <c r="AC30" t="s">
        <v>226</v>
      </c>
      <c r="AD30">
        <v>2.022329</v>
      </c>
      <c r="AE30">
        <v>2.0175990000000001</v>
      </c>
      <c r="AF30">
        <v>1.9844569999999999</v>
      </c>
      <c r="AG30">
        <v>1.9744699999999999</v>
      </c>
      <c r="AH30">
        <v>1.997288</v>
      </c>
      <c r="AI30">
        <v>3</v>
      </c>
      <c r="AJ30">
        <v>10.830911</v>
      </c>
      <c r="AK30">
        <v>10.771321</v>
      </c>
      <c r="AL30">
        <v>10.74869</v>
      </c>
      <c r="AM30">
        <v>10.51624</v>
      </c>
      <c r="AN30" t="s">
        <v>188</v>
      </c>
      <c r="AO30">
        <v>10.489637999999999</v>
      </c>
      <c r="AP30">
        <v>10.658522</v>
      </c>
      <c r="AQ30">
        <v>0.55000000000000004</v>
      </c>
      <c r="AR30">
        <v>0.21</v>
      </c>
      <c r="AS30">
        <v>0.84</v>
      </c>
      <c r="AT30">
        <v>-7.6899999999999996E-2</v>
      </c>
      <c r="AU30">
        <v>-1.45</v>
      </c>
      <c r="AV30">
        <v>800</v>
      </c>
      <c r="AW30">
        <v>10.35</v>
      </c>
      <c r="AX30">
        <v>9.1</v>
      </c>
      <c r="AY30">
        <v>57.2</v>
      </c>
      <c r="AZ30">
        <v>50.28</v>
      </c>
      <c r="BA30">
        <v>0.29166999999999998</v>
      </c>
      <c r="BB30">
        <v>0.30317</v>
      </c>
      <c r="BC30">
        <v>0.29244999999999999</v>
      </c>
      <c r="BD30">
        <v>0.74729999999999996</v>
      </c>
      <c r="BE30">
        <v>0.89392000000000005</v>
      </c>
      <c r="BF30">
        <v>0.46825</v>
      </c>
      <c r="BG30">
        <v>0.28970000000000001</v>
      </c>
      <c r="BH30">
        <v>0.30221999999999999</v>
      </c>
      <c r="BI30">
        <v>0.29087000000000002</v>
      </c>
      <c r="BJ30">
        <v>0.73934999999999995</v>
      </c>
      <c r="BK30">
        <v>0.89232999999999996</v>
      </c>
      <c r="BL30">
        <v>0.46310000000000001</v>
      </c>
      <c r="BM30">
        <v>0.28889999999999999</v>
      </c>
      <c r="BN30">
        <v>0.30164999999999997</v>
      </c>
      <c r="BO30">
        <v>0.29054999999999997</v>
      </c>
      <c r="BP30">
        <v>0.73287999999999998</v>
      </c>
      <c r="BQ30">
        <v>0.89417999999999997</v>
      </c>
      <c r="BR30">
        <v>0.46203</v>
      </c>
      <c r="BS30">
        <v>0.28377999999999998</v>
      </c>
      <c r="BT30">
        <v>0.29294999999999999</v>
      </c>
      <c r="BU30">
        <v>0.28666999999999998</v>
      </c>
      <c r="BV30">
        <v>0.72177000000000002</v>
      </c>
      <c r="BW30">
        <v>0.85092000000000001</v>
      </c>
      <c r="BX30">
        <v>0.45596999999999999</v>
      </c>
      <c r="BY30">
        <v>0.28177000000000002</v>
      </c>
      <c r="BZ30">
        <v>0.29249999999999998</v>
      </c>
      <c r="CA30">
        <v>0.28438000000000002</v>
      </c>
      <c r="CB30">
        <v>0.72924999999999995</v>
      </c>
      <c r="CC30">
        <v>0.85670000000000002</v>
      </c>
      <c r="CD30">
        <v>0.46260000000000001</v>
      </c>
      <c r="CE30">
        <v>0.28615000000000002</v>
      </c>
      <c r="CF30">
        <v>0.29921999999999999</v>
      </c>
      <c r="CG30">
        <v>0.28689999999999999</v>
      </c>
      <c r="CH30">
        <v>0.73258000000000001</v>
      </c>
      <c r="CI30">
        <v>0.89859999999999995</v>
      </c>
      <c r="CJ30">
        <v>0.45782</v>
      </c>
      <c r="CK30">
        <v>354.7</v>
      </c>
      <c r="CL30">
        <v>551.79999999999995</v>
      </c>
      <c r="CM30">
        <v>280.2</v>
      </c>
      <c r="CN30">
        <v>190.5</v>
      </c>
      <c r="CO30">
        <v>513.4</v>
      </c>
      <c r="CP30">
        <v>187.1</v>
      </c>
      <c r="CQ30">
        <v>0.05</v>
      </c>
      <c r="CR30">
        <v>0.05</v>
      </c>
      <c r="CS30">
        <v>0.05</v>
      </c>
      <c r="CT30">
        <v>0.19</v>
      </c>
      <c r="CU30">
        <v>0.16</v>
      </c>
      <c r="CV30">
        <v>0.18</v>
      </c>
      <c r="CW30">
        <v>0.04</v>
      </c>
      <c r="CX30">
        <v>0.06</v>
      </c>
      <c r="CY30">
        <v>0.1</v>
      </c>
      <c r="CZ30">
        <v>0.14000000000000001</v>
      </c>
      <c r="DA30">
        <v>0.19</v>
      </c>
      <c r="DB30">
        <v>0.18</v>
      </c>
      <c r="DC30">
        <v>0.04</v>
      </c>
      <c r="DD30">
        <v>7.0000000000000007E-2</v>
      </c>
      <c r="DE30">
        <v>0.06</v>
      </c>
      <c r="DF30">
        <v>0.33</v>
      </c>
      <c r="DG30">
        <v>0.23</v>
      </c>
      <c r="DH30">
        <v>0.2</v>
      </c>
      <c r="DI30">
        <v>0.04</v>
      </c>
      <c r="DJ30">
        <v>0.06</v>
      </c>
      <c r="DK30">
        <v>0.08</v>
      </c>
      <c r="DL30">
        <v>0.21</v>
      </c>
      <c r="DM30">
        <v>0.41</v>
      </c>
      <c r="DN30">
        <v>0.23</v>
      </c>
      <c r="DO30">
        <v>0.03</v>
      </c>
      <c r="DP30">
        <v>0.03</v>
      </c>
      <c r="DQ30">
        <v>0.05</v>
      </c>
      <c r="DR30">
        <v>0.19</v>
      </c>
      <c r="DS30">
        <v>0.22</v>
      </c>
      <c r="DT30">
        <v>0.14000000000000001</v>
      </c>
      <c r="DU30">
        <v>0.08</v>
      </c>
      <c r="DV30">
        <v>0.04</v>
      </c>
      <c r="DW30">
        <v>0.05</v>
      </c>
      <c r="DX30">
        <v>0.32</v>
      </c>
      <c r="DY30">
        <v>0.02</v>
      </c>
      <c r="DZ30">
        <v>0.43</v>
      </c>
      <c r="EA30" t="s">
        <v>176</v>
      </c>
      <c r="EB30" t="s">
        <v>237</v>
      </c>
    </row>
    <row r="31" spans="1:132" x14ac:dyDescent="0.25">
      <c r="A31" t="s">
        <v>170</v>
      </c>
      <c r="B31" t="s">
        <v>170</v>
      </c>
      <c r="C31" t="s">
        <v>238</v>
      </c>
      <c r="D31" t="s">
        <v>148</v>
      </c>
      <c r="E31">
        <v>1</v>
      </c>
      <c r="F31">
        <v>20161214</v>
      </c>
      <c r="G31">
        <v>319</v>
      </c>
      <c r="H31">
        <v>1</v>
      </c>
      <c r="I31">
        <v>291</v>
      </c>
      <c r="J31">
        <v>358</v>
      </c>
      <c r="O31" t="s">
        <v>137</v>
      </c>
      <c r="P31" t="s">
        <v>137</v>
      </c>
      <c r="Q31">
        <v>1.75</v>
      </c>
      <c r="R31">
        <v>1.91</v>
      </c>
      <c r="S31">
        <v>1.75</v>
      </c>
      <c r="T31">
        <v>-0.55555555599999995</v>
      </c>
      <c r="U31">
        <v>1.38</v>
      </c>
      <c r="V31">
        <v>1.5</v>
      </c>
      <c r="W31">
        <v>1.38</v>
      </c>
      <c r="X31">
        <v>-1.76</v>
      </c>
      <c r="Y31">
        <v>3.13</v>
      </c>
      <c r="Z31" t="s">
        <v>173</v>
      </c>
      <c r="AA31">
        <v>2.0211939999999999</v>
      </c>
      <c r="AB31" t="s">
        <v>222</v>
      </c>
      <c r="AC31" t="s">
        <v>222</v>
      </c>
      <c r="AD31">
        <v>2.0134089999999998</v>
      </c>
      <c r="AF31">
        <v>1.9697089999999999</v>
      </c>
      <c r="AG31">
        <v>1.959689</v>
      </c>
      <c r="AH31">
        <v>1.986769</v>
      </c>
      <c r="AI31">
        <v>0</v>
      </c>
      <c r="AJ31">
        <v>10.745324</v>
      </c>
      <c r="AK31">
        <v>10.705698999999999</v>
      </c>
      <c r="AM31">
        <v>10.41887</v>
      </c>
      <c r="AN31" t="s">
        <v>161</v>
      </c>
      <c r="AO31">
        <v>10.390378999999999</v>
      </c>
      <c r="AP31">
        <v>10.588656</v>
      </c>
      <c r="AQ31">
        <v>0.37</v>
      </c>
      <c r="AS31">
        <v>1.0900000000000001</v>
      </c>
      <c r="AT31">
        <v>-0.55559999999999998</v>
      </c>
      <c r="AU31">
        <v>-1.76</v>
      </c>
      <c r="AV31">
        <v>550</v>
      </c>
      <c r="AW31">
        <v>8.6199999999999992</v>
      </c>
      <c r="AX31">
        <v>7.83</v>
      </c>
      <c r="AY31">
        <v>46.99</v>
      </c>
      <c r="AZ31">
        <v>42.53</v>
      </c>
      <c r="BA31">
        <v>0.28806999999999999</v>
      </c>
      <c r="BB31">
        <v>0.30007</v>
      </c>
      <c r="BC31">
        <v>0.29272999999999999</v>
      </c>
      <c r="BD31">
        <v>0.73650000000000004</v>
      </c>
      <c r="BE31">
        <v>0.89056999999999997</v>
      </c>
      <c r="BF31">
        <v>0.46556999999999998</v>
      </c>
      <c r="BG31">
        <v>0.28748000000000001</v>
      </c>
      <c r="BH31">
        <v>0.29954999999999998</v>
      </c>
      <c r="BI31">
        <v>0.29148000000000002</v>
      </c>
      <c r="BJ31">
        <v>0.72741999999999996</v>
      </c>
      <c r="BK31">
        <v>0.88634999999999997</v>
      </c>
      <c r="BL31">
        <v>0.46048</v>
      </c>
      <c r="BS31">
        <v>0.28042</v>
      </c>
      <c r="BT31">
        <v>0.29011999999999999</v>
      </c>
      <c r="BU31">
        <v>0.28675</v>
      </c>
      <c r="BV31">
        <v>0.71287</v>
      </c>
      <c r="BW31">
        <v>0.83140000000000003</v>
      </c>
      <c r="BX31">
        <v>0.44962999999999997</v>
      </c>
      <c r="BY31">
        <v>0.27865000000000001</v>
      </c>
      <c r="BZ31">
        <v>0.28944999999999999</v>
      </c>
      <c r="CA31">
        <v>0.28434999999999999</v>
      </c>
      <c r="CB31">
        <v>0.72065000000000001</v>
      </c>
      <c r="CC31">
        <v>0.83940000000000003</v>
      </c>
      <c r="CD31">
        <v>0.45417000000000002</v>
      </c>
      <c r="CE31">
        <v>0.28393000000000002</v>
      </c>
      <c r="CF31">
        <v>0.29704999999999998</v>
      </c>
      <c r="CG31">
        <v>0.28687000000000001</v>
      </c>
      <c r="CH31">
        <v>0.72099999999999997</v>
      </c>
      <c r="CI31">
        <v>0.88724999999999998</v>
      </c>
      <c r="CJ31">
        <v>0.45465</v>
      </c>
      <c r="CK31">
        <v>406.4</v>
      </c>
      <c r="CL31">
        <v>602.4</v>
      </c>
      <c r="CM31">
        <v>311.5</v>
      </c>
      <c r="CN31">
        <v>187.3</v>
      </c>
      <c r="CO31">
        <v>552.20000000000005</v>
      </c>
      <c r="CP31">
        <v>182.7</v>
      </c>
      <c r="CQ31">
        <v>7.0000000000000007E-2</v>
      </c>
      <c r="CR31">
        <v>7.0000000000000007E-2</v>
      </c>
      <c r="CS31">
        <v>0.03</v>
      </c>
      <c r="CT31">
        <v>0.31</v>
      </c>
      <c r="CU31">
        <v>0.28999999999999998</v>
      </c>
      <c r="CV31">
        <v>0.09</v>
      </c>
      <c r="CW31">
        <v>0.03</v>
      </c>
      <c r="CX31">
        <v>0.03</v>
      </c>
      <c r="CY31">
        <v>7.0000000000000007E-2</v>
      </c>
      <c r="CZ31">
        <v>0.22</v>
      </c>
      <c r="DA31">
        <v>0.14000000000000001</v>
      </c>
      <c r="DB31">
        <v>0.2</v>
      </c>
      <c r="DI31">
        <v>0.04</v>
      </c>
      <c r="DJ31">
        <v>7.0000000000000007E-2</v>
      </c>
      <c r="DK31">
        <v>0.03</v>
      </c>
      <c r="DL31">
        <v>0.2</v>
      </c>
      <c r="DM31">
        <v>0.12</v>
      </c>
      <c r="DN31">
        <v>0.27</v>
      </c>
      <c r="DO31">
        <v>0.11</v>
      </c>
      <c r="DP31">
        <v>0.03</v>
      </c>
      <c r="DQ31">
        <v>7.0000000000000007E-2</v>
      </c>
      <c r="DR31">
        <v>0.47</v>
      </c>
      <c r="DS31">
        <v>0.21</v>
      </c>
      <c r="DT31">
        <v>0.13</v>
      </c>
      <c r="DU31">
        <v>7.0000000000000007E-2</v>
      </c>
      <c r="DV31">
        <v>7.0000000000000007E-2</v>
      </c>
      <c r="DW31">
        <v>0.1</v>
      </c>
      <c r="DX31">
        <v>0.19</v>
      </c>
      <c r="DY31">
        <v>0.15</v>
      </c>
      <c r="DZ31">
        <v>0.26</v>
      </c>
      <c r="EA31" t="s">
        <v>176</v>
      </c>
      <c r="EB31" t="s">
        <v>239</v>
      </c>
    </row>
    <row r="32" spans="1:132" x14ac:dyDescent="0.25">
      <c r="A32" t="s">
        <v>170</v>
      </c>
      <c r="B32" t="s">
        <v>170</v>
      </c>
      <c r="C32" t="s">
        <v>240</v>
      </c>
      <c r="D32" t="s">
        <v>143</v>
      </c>
      <c r="E32">
        <v>6</v>
      </c>
      <c r="F32">
        <v>20170101</v>
      </c>
      <c r="G32">
        <v>253</v>
      </c>
      <c r="H32">
        <v>1</v>
      </c>
      <c r="I32">
        <v>38</v>
      </c>
      <c r="J32">
        <v>389</v>
      </c>
      <c r="O32">
        <v>544</v>
      </c>
      <c r="P32">
        <v>544</v>
      </c>
      <c r="Q32">
        <v>1.39</v>
      </c>
      <c r="R32">
        <v>1.54</v>
      </c>
      <c r="S32">
        <v>1.39</v>
      </c>
      <c r="T32">
        <v>0.34615384599999999</v>
      </c>
      <c r="U32">
        <v>1.54</v>
      </c>
      <c r="V32">
        <v>1.65</v>
      </c>
      <c r="W32">
        <v>1.54</v>
      </c>
      <c r="X32">
        <v>0.65</v>
      </c>
      <c r="Y32">
        <v>2.93</v>
      </c>
      <c r="Z32" t="s">
        <v>173</v>
      </c>
      <c r="AA32">
        <v>1.9873639999999999</v>
      </c>
      <c r="AB32" t="s">
        <v>226</v>
      </c>
      <c r="AC32" t="s">
        <v>226</v>
      </c>
      <c r="AD32">
        <v>1.988494</v>
      </c>
      <c r="AF32">
        <v>1.956609</v>
      </c>
      <c r="AG32">
        <v>1.94987</v>
      </c>
      <c r="AH32">
        <v>1.981881</v>
      </c>
      <c r="AI32">
        <v>1</v>
      </c>
      <c r="AJ32">
        <v>10.584306</v>
      </c>
      <c r="AK32">
        <v>10.593387999999999</v>
      </c>
      <c r="AM32">
        <v>10.363585</v>
      </c>
      <c r="AN32" t="s">
        <v>188</v>
      </c>
      <c r="AO32">
        <v>10.349919999999999</v>
      </c>
      <c r="AP32">
        <v>10.572812000000001</v>
      </c>
      <c r="AQ32">
        <v>-0.09</v>
      </c>
      <c r="AS32">
        <v>0.19</v>
      </c>
      <c r="AT32">
        <v>0.34620000000000001</v>
      </c>
      <c r="AU32">
        <v>0.65</v>
      </c>
      <c r="AV32">
        <v>300</v>
      </c>
      <c r="AW32">
        <v>10.36</v>
      </c>
      <c r="AX32">
        <v>8.9499999999999993</v>
      </c>
      <c r="AY32">
        <v>57.13</v>
      </c>
      <c r="AZ32">
        <v>49.15</v>
      </c>
      <c r="BA32">
        <v>0.28466000000000002</v>
      </c>
      <c r="BB32">
        <v>0.29764000000000002</v>
      </c>
      <c r="BC32">
        <v>0.28606999999999999</v>
      </c>
      <c r="BD32">
        <v>0.72050000000000003</v>
      </c>
      <c r="BE32">
        <v>0.86909000000000003</v>
      </c>
      <c r="BF32">
        <v>0.45557999999999998</v>
      </c>
      <c r="BG32">
        <v>0.28493000000000002</v>
      </c>
      <c r="BH32">
        <v>0.29770000000000002</v>
      </c>
      <c r="BI32">
        <v>0.28606999999999999</v>
      </c>
      <c r="BJ32">
        <v>0.72258</v>
      </c>
      <c r="BK32">
        <v>0.87524000000000002</v>
      </c>
      <c r="BL32">
        <v>0.45519999999999999</v>
      </c>
      <c r="BS32">
        <v>0.28012999999999999</v>
      </c>
      <c r="BT32">
        <v>0.28959000000000001</v>
      </c>
      <c r="BU32">
        <v>0.28266999999999998</v>
      </c>
      <c r="BV32">
        <v>0.70423999999999998</v>
      </c>
      <c r="BW32">
        <v>0.82582</v>
      </c>
      <c r="BX32">
        <v>0.44807999999999998</v>
      </c>
      <c r="BY32">
        <v>0.27829999999999999</v>
      </c>
      <c r="BZ32">
        <v>0.28887000000000002</v>
      </c>
      <c r="CA32">
        <v>0.28100000000000003</v>
      </c>
      <c r="CB32">
        <v>0.71923999999999999</v>
      </c>
      <c r="CC32">
        <v>0.8347</v>
      </c>
      <c r="CD32">
        <v>0.45544000000000001</v>
      </c>
      <c r="CE32">
        <v>0.28433999999999998</v>
      </c>
      <c r="CF32">
        <v>0.29692000000000002</v>
      </c>
      <c r="CG32">
        <v>0.28416000000000002</v>
      </c>
      <c r="CH32">
        <v>0.72592000000000001</v>
      </c>
      <c r="CI32">
        <v>0.88607999999999998</v>
      </c>
      <c r="CJ32">
        <v>0.45512000000000002</v>
      </c>
      <c r="CK32">
        <v>352.5</v>
      </c>
      <c r="CL32">
        <v>573.6</v>
      </c>
      <c r="CM32">
        <v>282.5</v>
      </c>
      <c r="CN32">
        <v>179.6</v>
      </c>
      <c r="CO32">
        <v>541.70000000000005</v>
      </c>
      <c r="CP32">
        <v>176.3</v>
      </c>
      <c r="CQ32">
        <v>0.05</v>
      </c>
      <c r="CR32">
        <v>0.03</v>
      </c>
      <c r="CS32">
        <v>7.0000000000000007E-2</v>
      </c>
      <c r="CT32">
        <v>1.1399999999999999</v>
      </c>
      <c r="CU32">
        <v>0.99</v>
      </c>
      <c r="CV32">
        <v>0.93</v>
      </c>
      <c r="CW32">
        <v>0.06</v>
      </c>
      <c r="CX32">
        <v>0.08</v>
      </c>
      <c r="CY32">
        <v>0.16</v>
      </c>
      <c r="CZ32">
        <v>0.56000000000000005</v>
      </c>
      <c r="DA32">
        <v>0.94</v>
      </c>
      <c r="DB32">
        <v>0.65</v>
      </c>
      <c r="DI32">
        <v>0.11</v>
      </c>
      <c r="DJ32">
        <v>0.05</v>
      </c>
      <c r="DK32">
        <v>0.09</v>
      </c>
      <c r="DL32">
        <v>0.25</v>
      </c>
      <c r="DM32">
        <v>0.78</v>
      </c>
      <c r="DN32">
        <v>0.48</v>
      </c>
      <c r="DO32">
        <v>0.14000000000000001</v>
      </c>
      <c r="DP32">
        <v>0.1</v>
      </c>
      <c r="DQ32">
        <v>0.08</v>
      </c>
      <c r="DR32">
        <v>1.32</v>
      </c>
      <c r="DS32">
        <v>1.19</v>
      </c>
      <c r="DT32">
        <v>1.03</v>
      </c>
      <c r="DU32">
        <v>0.19</v>
      </c>
      <c r="DV32">
        <v>0.23</v>
      </c>
      <c r="DW32">
        <v>0.31</v>
      </c>
      <c r="DX32">
        <v>1.08</v>
      </c>
      <c r="DY32">
        <v>1.06</v>
      </c>
      <c r="DZ32">
        <v>1.25</v>
      </c>
      <c r="EA32" t="s">
        <v>176</v>
      </c>
      <c r="EB32" t="s">
        <v>241</v>
      </c>
    </row>
    <row r="33" spans="1:132" x14ac:dyDescent="0.25">
      <c r="A33" t="s">
        <v>170</v>
      </c>
      <c r="B33" t="s">
        <v>170</v>
      </c>
      <c r="C33" t="s">
        <v>242</v>
      </c>
      <c r="D33" t="s">
        <v>159</v>
      </c>
      <c r="E33">
        <v>9</v>
      </c>
      <c r="F33">
        <v>20170105</v>
      </c>
      <c r="G33">
        <v>249</v>
      </c>
      <c r="H33">
        <v>1</v>
      </c>
      <c r="I33">
        <v>306</v>
      </c>
      <c r="J33">
        <v>364</v>
      </c>
      <c r="O33" t="s">
        <v>149</v>
      </c>
      <c r="P33" t="s">
        <v>150</v>
      </c>
      <c r="Q33">
        <v>2</v>
      </c>
      <c r="R33">
        <v>2.16</v>
      </c>
      <c r="S33">
        <v>2</v>
      </c>
      <c r="T33">
        <v>-1.8064516129999999</v>
      </c>
      <c r="U33">
        <v>1.42</v>
      </c>
      <c r="V33">
        <v>1.54</v>
      </c>
      <c r="W33">
        <v>1.42</v>
      </c>
      <c r="X33">
        <v>-1.0333333330000001</v>
      </c>
      <c r="Y33">
        <v>3.42</v>
      </c>
      <c r="Z33" t="s">
        <v>173</v>
      </c>
      <c r="AA33">
        <v>2.024877</v>
      </c>
      <c r="AB33" t="s">
        <v>216</v>
      </c>
      <c r="AC33" t="s">
        <v>216</v>
      </c>
      <c r="AD33">
        <v>2.0204029999999999</v>
      </c>
      <c r="AF33">
        <v>1.973759</v>
      </c>
      <c r="AG33">
        <v>1.976075</v>
      </c>
      <c r="AH33">
        <v>2.0054099999999999</v>
      </c>
      <c r="AI33">
        <v>0</v>
      </c>
      <c r="AJ33">
        <v>10.783856999999999</v>
      </c>
      <c r="AK33">
        <v>10.758983000000001</v>
      </c>
      <c r="AM33">
        <v>10.465935</v>
      </c>
      <c r="AO33">
        <v>10.483625</v>
      </c>
      <c r="AP33">
        <v>10.684545</v>
      </c>
      <c r="AQ33">
        <v>0.23</v>
      </c>
      <c r="AS33">
        <v>0.69</v>
      </c>
      <c r="AT33">
        <v>-1.8065</v>
      </c>
      <c r="AU33">
        <v>-1.0333000000000001</v>
      </c>
      <c r="AV33">
        <v>600</v>
      </c>
      <c r="AW33">
        <v>8.77</v>
      </c>
      <c r="AX33">
        <v>8.52</v>
      </c>
      <c r="AY33">
        <v>48.92</v>
      </c>
      <c r="AZ33">
        <v>46.69</v>
      </c>
      <c r="BA33">
        <v>0.29013</v>
      </c>
      <c r="BB33">
        <v>0.30199999999999999</v>
      </c>
      <c r="BC33">
        <v>0.29044999999999999</v>
      </c>
      <c r="BD33">
        <v>0.74733000000000005</v>
      </c>
      <c r="BE33">
        <v>0.89307999999999998</v>
      </c>
      <c r="BF33">
        <v>0.46812999999999999</v>
      </c>
      <c r="BG33">
        <v>0.28942000000000001</v>
      </c>
      <c r="BH33">
        <v>0.30145</v>
      </c>
      <c r="BI33">
        <v>0.29016999999999998</v>
      </c>
      <c r="BJ33">
        <v>0.74738000000000004</v>
      </c>
      <c r="BK33">
        <v>0.89071999999999996</v>
      </c>
      <c r="BL33">
        <v>0.46329999999999999</v>
      </c>
      <c r="BS33">
        <v>0.28262999999999999</v>
      </c>
      <c r="BT33">
        <v>0.29258000000000001</v>
      </c>
      <c r="BU33">
        <v>0.28499999999999998</v>
      </c>
      <c r="BV33">
        <v>0.72082999999999997</v>
      </c>
      <c r="BW33">
        <v>0.84321999999999997</v>
      </c>
      <c r="BX33">
        <v>0.44668000000000002</v>
      </c>
      <c r="BY33">
        <v>0.28206999999999999</v>
      </c>
      <c r="BZ33">
        <v>0.29198000000000002</v>
      </c>
      <c r="CA33">
        <v>0.28449999999999998</v>
      </c>
      <c r="CB33">
        <v>0.73423000000000005</v>
      </c>
      <c r="CC33">
        <v>0.84587999999999997</v>
      </c>
      <c r="CD33">
        <v>0.46238000000000001</v>
      </c>
      <c r="CE33">
        <v>0.28749999999999998</v>
      </c>
      <c r="CF33">
        <v>0.29918</v>
      </c>
      <c r="CG33">
        <v>0.28738000000000002</v>
      </c>
      <c r="CH33">
        <v>0.74268000000000001</v>
      </c>
      <c r="CI33">
        <v>0.88902999999999999</v>
      </c>
      <c r="CJ33">
        <v>0.46282000000000001</v>
      </c>
      <c r="CK33">
        <v>373.5</v>
      </c>
      <c r="CL33">
        <v>577.79999999999995</v>
      </c>
      <c r="CM33">
        <v>286.8</v>
      </c>
      <c r="CN33">
        <v>185.8</v>
      </c>
      <c r="CO33">
        <v>539.70000000000005</v>
      </c>
      <c r="CP33">
        <v>182.3</v>
      </c>
      <c r="CQ33">
        <v>0.04</v>
      </c>
      <c r="CR33">
        <v>0.05</v>
      </c>
      <c r="CS33">
        <v>0.05</v>
      </c>
      <c r="CT33">
        <v>0.12</v>
      </c>
      <c r="CU33">
        <v>0.22</v>
      </c>
      <c r="CV33">
        <v>0.21</v>
      </c>
      <c r="CW33">
        <v>0.08</v>
      </c>
      <c r="CX33">
        <v>0.11</v>
      </c>
      <c r="CY33">
        <v>0.06</v>
      </c>
      <c r="CZ33">
        <v>0.39</v>
      </c>
      <c r="DA33">
        <v>0.3</v>
      </c>
      <c r="DB33">
        <v>0.31</v>
      </c>
      <c r="DI33">
        <v>0.09</v>
      </c>
      <c r="DJ33">
        <v>0.1</v>
      </c>
      <c r="DK33">
        <v>0.1</v>
      </c>
      <c r="DL33">
        <v>0.56000000000000005</v>
      </c>
      <c r="DM33">
        <v>0.52</v>
      </c>
      <c r="DN33">
        <v>0.42</v>
      </c>
      <c r="DO33">
        <v>0.08</v>
      </c>
      <c r="DP33">
        <v>7.0000000000000007E-2</v>
      </c>
      <c r="DQ33">
        <v>0.08</v>
      </c>
      <c r="DR33">
        <v>0.35</v>
      </c>
      <c r="DS33">
        <v>0.32</v>
      </c>
      <c r="DT33">
        <v>0.32</v>
      </c>
      <c r="DU33">
        <v>0.03</v>
      </c>
      <c r="DV33">
        <v>0.05</v>
      </c>
      <c r="DW33">
        <v>0.11</v>
      </c>
      <c r="DX33">
        <v>0.21</v>
      </c>
      <c r="DY33">
        <v>0.32</v>
      </c>
      <c r="DZ33">
        <v>0.27</v>
      </c>
      <c r="EA33" t="s">
        <v>176</v>
      </c>
      <c r="EB33" t="s">
        <v>243</v>
      </c>
    </row>
    <row r="34" spans="1:132" x14ac:dyDescent="0.25">
      <c r="A34" t="s">
        <v>170</v>
      </c>
      <c r="B34" t="s">
        <v>170</v>
      </c>
      <c r="C34" t="s">
        <v>244</v>
      </c>
      <c r="D34" t="s">
        <v>159</v>
      </c>
      <c r="E34">
        <v>3</v>
      </c>
      <c r="F34">
        <v>20170106</v>
      </c>
      <c r="G34">
        <v>301</v>
      </c>
      <c r="H34">
        <v>1</v>
      </c>
      <c r="I34">
        <v>198</v>
      </c>
      <c r="J34">
        <v>363</v>
      </c>
      <c r="O34" t="s">
        <v>149</v>
      </c>
      <c r="P34" t="s">
        <v>150</v>
      </c>
      <c r="Q34">
        <v>1.98</v>
      </c>
      <c r="R34">
        <v>2.14</v>
      </c>
      <c r="S34">
        <v>1.98</v>
      </c>
      <c r="T34">
        <v>-1.8709677419999999</v>
      </c>
      <c r="U34">
        <v>1.46</v>
      </c>
      <c r="V34">
        <v>1.58</v>
      </c>
      <c r="W34">
        <v>1.46</v>
      </c>
      <c r="X34">
        <v>-0.9</v>
      </c>
      <c r="Y34">
        <v>3.44</v>
      </c>
      <c r="Z34" t="s">
        <v>173</v>
      </c>
      <c r="AA34">
        <v>2.0240469999999999</v>
      </c>
      <c r="AB34" t="s">
        <v>216</v>
      </c>
      <c r="AC34" t="s">
        <v>216</v>
      </c>
      <c r="AD34">
        <v>2.0150999999999999</v>
      </c>
      <c r="AF34">
        <v>1.968958</v>
      </c>
      <c r="AG34">
        <v>1.9698659999999999</v>
      </c>
      <c r="AH34">
        <v>1.999892</v>
      </c>
      <c r="AI34">
        <v>1</v>
      </c>
      <c r="AJ34">
        <v>10.756243</v>
      </c>
      <c r="AK34">
        <v>10.717714000000001</v>
      </c>
      <c r="AM34">
        <v>10.438336</v>
      </c>
      <c r="AO34">
        <v>10.447856</v>
      </c>
      <c r="AP34">
        <v>10.655507</v>
      </c>
      <c r="AQ34">
        <v>0.36</v>
      </c>
      <c r="AS34">
        <v>0.57999999999999996</v>
      </c>
      <c r="AT34">
        <v>-1.871</v>
      </c>
      <c r="AU34">
        <v>-0.9</v>
      </c>
      <c r="AV34">
        <v>1100</v>
      </c>
      <c r="AW34">
        <v>8.75</v>
      </c>
      <c r="AX34">
        <v>8.75</v>
      </c>
      <c r="AY34">
        <v>49.26</v>
      </c>
      <c r="AZ34">
        <v>48.1</v>
      </c>
      <c r="BA34">
        <v>0.28977999999999998</v>
      </c>
      <c r="BB34">
        <v>0.30064999999999997</v>
      </c>
      <c r="BC34">
        <v>0.29143000000000002</v>
      </c>
      <c r="BD34">
        <v>0.74260000000000004</v>
      </c>
      <c r="BE34">
        <v>0.88265000000000005</v>
      </c>
      <c r="BF34">
        <v>0.46405000000000002</v>
      </c>
      <c r="BG34">
        <v>0.28877999999999998</v>
      </c>
      <c r="BH34">
        <v>0.30003000000000002</v>
      </c>
      <c r="BI34">
        <v>0.28965000000000002</v>
      </c>
      <c r="BJ34">
        <v>0.7369</v>
      </c>
      <c r="BK34">
        <v>0.88122999999999996</v>
      </c>
      <c r="BL34">
        <v>0.46346999999999999</v>
      </c>
      <c r="BS34">
        <v>0.28177000000000002</v>
      </c>
      <c r="BT34">
        <v>0.29172999999999999</v>
      </c>
      <c r="BU34">
        <v>0.28475</v>
      </c>
      <c r="BV34">
        <v>0.71342000000000005</v>
      </c>
      <c r="BW34">
        <v>0.84199999999999997</v>
      </c>
      <c r="BX34">
        <v>0.44638</v>
      </c>
      <c r="BY34">
        <v>0.28111999999999998</v>
      </c>
      <c r="BZ34">
        <v>0.29152</v>
      </c>
      <c r="CA34">
        <v>0.28421999999999997</v>
      </c>
      <c r="CB34">
        <v>0.72619999999999996</v>
      </c>
      <c r="CC34">
        <v>0.83819999999999995</v>
      </c>
      <c r="CD34">
        <v>0.45791999999999999</v>
      </c>
      <c r="CE34">
        <v>0.28702</v>
      </c>
      <c r="CF34">
        <v>0.29868</v>
      </c>
      <c r="CG34">
        <v>0.28682999999999997</v>
      </c>
      <c r="CH34">
        <v>0.73360000000000003</v>
      </c>
      <c r="CI34">
        <v>0.88885000000000003</v>
      </c>
      <c r="CJ34">
        <v>0.45802999999999999</v>
      </c>
      <c r="CK34">
        <v>384.2</v>
      </c>
      <c r="CL34">
        <v>576.20000000000005</v>
      </c>
      <c r="CM34">
        <v>297.8</v>
      </c>
      <c r="CN34">
        <v>189.8</v>
      </c>
      <c r="CO34">
        <v>532</v>
      </c>
      <c r="CP34">
        <v>184</v>
      </c>
      <c r="CQ34">
        <v>0.05</v>
      </c>
      <c r="CR34">
        <v>0.05</v>
      </c>
      <c r="CS34">
        <v>0.06</v>
      </c>
      <c r="CT34">
        <v>0.27</v>
      </c>
      <c r="CU34">
        <v>0.25</v>
      </c>
      <c r="CV34">
        <v>0.15</v>
      </c>
      <c r="CW34">
        <v>0.04</v>
      </c>
      <c r="CX34">
        <v>0.03</v>
      </c>
      <c r="CY34">
        <v>0.05</v>
      </c>
      <c r="CZ34">
        <v>0.3</v>
      </c>
      <c r="DA34">
        <v>0.19</v>
      </c>
      <c r="DB34">
        <v>0.26</v>
      </c>
      <c r="DI34">
        <v>7.0000000000000007E-2</v>
      </c>
      <c r="DJ34">
        <v>0.05</v>
      </c>
      <c r="DK34">
        <v>0.05</v>
      </c>
      <c r="DL34">
        <v>0.21</v>
      </c>
      <c r="DM34">
        <v>0.17</v>
      </c>
      <c r="DN34">
        <v>0.14000000000000001</v>
      </c>
      <c r="DO34">
        <v>0.01</v>
      </c>
      <c r="DP34">
        <v>0.05</v>
      </c>
      <c r="DQ34">
        <v>0.11</v>
      </c>
      <c r="DR34">
        <v>0.12</v>
      </c>
      <c r="DS34">
        <v>0.26</v>
      </c>
      <c r="DT34">
        <v>0.22</v>
      </c>
      <c r="DU34">
        <v>0.05</v>
      </c>
      <c r="DV34">
        <v>0.05</v>
      </c>
      <c r="DW34">
        <v>0.04</v>
      </c>
      <c r="DX34">
        <v>0.21</v>
      </c>
      <c r="DY34">
        <v>0.17</v>
      </c>
      <c r="DZ34">
        <v>0.06</v>
      </c>
      <c r="EA34" t="s">
        <v>176</v>
      </c>
      <c r="EB34" t="s">
        <v>245</v>
      </c>
    </row>
    <row r="35" spans="1:132" x14ac:dyDescent="0.25">
      <c r="A35" t="s">
        <v>170</v>
      </c>
      <c r="B35" t="s">
        <v>170</v>
      </c>
      <c r="C35" t="s">
        <v>246</v>
      </c>
      <c r="D35" t="s">
        <v>143</v>
      </c>
      <c r="E35">
        <v>2</v>
      </c>
      <c r="F35">
        <v>20170119</v>
      </c>
      <c r="G35">
        <v>270</v>
      </c>
      <c r="H35">
        <v>1</v>
      </c>
      <c r="I35">
        <v>253</v>
      </c>
      <c r="J35">
        <v>349</v>
      </c>
      <c r="O35">
        <v>544</v>
      </c>
      <c r="P35">
        <v>544</v>
      </c>
      <c r="Q35">
        <v>1.1200000000000001</v>
      </c>
      <c r="R35">
        <v>1.29</v>
      </c>
      <c r="S35">
        <v>1.1200000000000001</v>
      </c>
      <c r="T35">
        <v>-0.69230769199999997</v>
      </c>
      <c r="U35">
        <v>1.27</v>
      </c>
      <c r="V35">
        <v>1.39</v>
      </c>
      <c r="W35">
        <v>1.27</v>
      </c>
      <c r="X35">
        <v>-0.7</v>
      </c>
      <c r="Y35">
        <v>2.39</v>
      </c>
      <c r="Z35" t="s">
        <v>173</v>
      </c>
      <c r="AA35">
        <v>2.0538210000000001</v>
      </c>
      <c r="AB35" t="s">
        <v>247</v>
      </c>
      <c r="AC35" t="s">
        <v>247</v>
      </c>
      <c r="AD35">
        <v>2.0446330000000001</v>
      </c>
      <c r="AF35">
        <v>2.0132180000000002</v>
      </c>
      <c r="AG35">
        <v>1.9936849999999999</v>
      </c>
      <c r="AH35">
        <v>2.0192640000000002</v>
      </c>
      <c r="AI35">
        <v>0</v>
      </c>
      <c r="AJ35">
        <v>10.945755999999999</v>
      </c>
      <c r="AK35">
        <v>10.912895000000001</v>
      </c>
      <c r="AM35">
        <v>10.684018</v>
      </c>
      <c r="AN35" t="s">
        <v>145</v>
      </c>
      <c r="AO35">
        <v>10.608335</v>
      </c>
      <c r="AP35">
        <v>10.782692000000001</v>
      </c>
      <c r="AQ35">
        <v>0.3</v>
      </c>
      <c r="AS35">
        <v>1.19</v>
      </c>
      <c r="AT35">
        <v>-0.69230000000000003</v>
      </c>
      <c r="AU35">
        <v>-0.7</v>
      </c>
      <c r="AV35">
        <v>500</v>
      </c>
      <c r="AW35">
        <v>10.36</v>
      </c>
      <c r="AX35">
        <v>9.02</v>
      </c>
      <c r="AY35">
        <v>57.24</v>
      </c>
      <c r="AZ35">
        <v>49.68</v>
      </c>
      <c r="BA35">
        <v>0.29382999999999998</v>
      </c>
      <c r="BB35">
        <v>0.30604999999999999</v>
      </c>
      <c r="BC35">
        <v>0.29443000000000003</v>
      </c>
      <c r="BD35">
        <v>0.76287000000000005</v>
      </c>
      <c r="BE35">
        <v>0.91371999999999998</v>
      </c>
      <c r="BF35">
        <v>0.48013</v>
      </c>
      <c r="BG35">
        <v>0.29225000000000001</v>
      </c>
      <c r="BH35">
        <v>0.30617</v>
      </c>
      <c r="BI35">
        <v>0.29352</v>
      </c>
      <c r="BJ35">
        <v>0.75600000000000001</v>
      </c>
      <c r="BK35">
        <v>0.91442000000000001</v>
      </c>
      <c r="BL35">
        <v>0.47682999999999998</v>
      </c>
      <c r="BS35">
        <v>0.28749999999999998</v>
      </c>
      <c r="BT35">
        <v>0.29748000000000002</v>
      </c>
      <c r="BU35">
        <v>0.29010000000000002</v>
      </c>
      <c r="BV35">
        <v>0.74409999999999998</v>
      </c>
      <c r="BW35">
        <v>0.87044999999999995</v>
      </c>
      <c r="BX35">
        <v>0.46850000000000003</v>
      </c>
      <c r="BY35">
        <v>0.28422999999999998</v>
      </c>
      <c r="BZ35">
        <v>0.29571999999999998</v>
      </c>
      <c r="CA35">
        <v>0.28688000000000002</v>
      </c>
      <c r="CB35">
        <v>0.74222999999999995</v>
      </c>
      <c r="CC35">
        <v>0.87858000000000003</v>
      </c>
      <c r="CD35">
        <v>0.46960000000000002</v>
      </c>
      <c r="CE35">
        <v>0.28893000000000002</v>
      </c>
      <c r="CF35">
        <v>0.30213000000000001</v>
      </c>
      <c r="CG35">
        <v>0.28953000000000001</v>
      </c>
      <c r="CH35">
        <v>0.74868000000000001</v>
      </c>
      <c r="CI35">
        <v>0.91417000000000004</v>
      </c>
      <c r="CJ35">
        <v>0.46937000000000001</v>
      </c>
      <c r="CK35">
        <v>360.2</v>
      </c>
      <c r="CL35">
        <v>592.20000000000005</v>
      </c>
      <c r="CM35">
        <v>291.7</v>
      </c>
      <c r="CN35">
        <v>185.6</v>
      </c>
      <c r="CO35">
        <v>558.5</v>
      </c>
      <c r="CP35">
        <v>179.8</v>
      </c>
      <c r="CQ35">
        <v>0.06</v>
      </c>
      <c r="CR35">
        <v>7.0000000000000007E-2</v>
      </c>
      <c r="CS35">
        <v>0.1</v>
      </c>
      <c r="CT35">
        <v>0.48</v>
      </c>
      <c r="CU35">
        <v>0.21</v>
      </c>
      <c r="CV35">
        <v>0.18</v>
      </c>
      <c r="CW35">
        <v>0.1</v>
      </c>
      <c r="CX35">
        <v>0.08</v>
      </c>
      <c r="CY35">
        <v>0.08</v>
      </c>
      <c r="CZ35">
        <v>0.2</v>
      </c>
      <c r="DA35">
        <v>0.22</v>
      </c>
      <c r="DB35">
        <v>0.09</v>
      </c>
      <c r="DI35">
        <v>0.02</v>
      </c>
      <c r="DJ35">
        <v>0.08</v>
      </c>
      <c r="DK35">
        <v>7.0000000000000007E-2</v>
      </c>
      <c r="DL35">
        <v>0.28000000000000003</v>
      </c>
      <c r="DM35">
        <v>0.19</v>
      </c>
      <c r="DN35">
        <v>0.79</v>
      </c>
      <c r="DO35">
        <v>0.02</v>
      </c>
      <c r="DP35">
        <v>0.03</v>
      </c>
      <c r="DQ35">
        <v>7.0000000000000007E-2</v>
      </c>
      <c r="DR35">
        <v>0.43</v>
      </c>
      <c r="DS35">
        <v>0.33</v>
      </c>
      <c r="DT35">
        <v>0.31</v>
      </c>
      <c r="DU35">
        <v>0.1</v>
      </c>
      <c r="DV35">
        <v>0.04</v>
      </c>
      <c r="DW35">
        <v>0.06</v>
      </c>
      <c r="DX35">
        <v>0.36</v>
      </c>
      <c r="DY35">
        <v>0.2</v>
      </c>
      <c r="DZ35">
        <v>0.31</v>
      </c>
      <c r="EA35" t="s">
        <v>176</v>
      </c>
      <c r="EB35" t="s">
        <v>248</v>
      </c>
    </row>
    <row r="36" spans="1:132" x14ac:dyDescent="0.25">
      <c r="A36" t="s">
        <v>170</v>
      </c>
      <c r="B36" t="s">
        <v>170</v>
      </c>
      <c r="C36" t="s">
        <v>249</v>
      </c>
      <c r="D36" t="s">
        <v>143</v>
      </c>
      <c r="E36">
        <v>7</v>
      </c>
      <c r="F36">
        <v>20170121</v>
      </c>
      <c r="G36">
        <v>204</v>
      </c>
      <c r="H36">
        <v>1</v>
      </c>
      <c r="I36">
        <v>30</v>
      </c>
      <c r="J36">
        <v>366</v>
      </c>
      <c r="O36" t="s">
        <v>137</v>
      </c>
      <c r="P36" t="s">
        <v>137</v>
      </c>
      <c r="Q36">
        <v>1.73</v>
      </c>
      <c r="R36">
        <v>1.89</v>
      </c>
      <c r="S36">
        <v>1.73</v>
      </c>
      <c r="T36">
        <v>-0.62962963000000005</v>
      </c>
      <c r="U36">
        <v>1.5</v>
      </c>
      <c r="V36">
        <v>1.62</v>
      </c>
      <c r="W36">
        <v>1.5</v>
      </c>
      <c r="X36">
        <v>-1.28</v>
      </c>
      <c r="Y36">
        <v>3.23</v>
      </c>
      <c r="Z36" t="s">
        <v>173</v>
      </c>
      <c r="AA36">
        <v>2.0266899999999999</v>
      </c>
      <c r="AB36" t="s">
        <v>247</v>
      </c>
      <c r="AC36" t="s">
        <v>247</v>
      </c>
      <c r="AD36">
        <v>2.0157669999999999</v>
      </c>
      <c r="AE36">
        <v>2.0107520000000001</v>
      </c>
      <c r="AF36">
        <v>1.967986</v>
      </c>
      <c r="AG36">
        <v>1.9567220000000001</v>
      </c>
      <c r="AH36">
        <v>1.9864790000000001</v>
      </c>
      <c r="AI36">
        <v>2</v>
      </c>
      <c r="AJ36">
        <v>10.787483999999999</v>
      </c>
      <c r="AK36">
        <v>10.735599000000001</v>
      </c>
      <c r="AL36">
        <v>10.708375</v>
      </c>
      <c r="AM36">
        <v>10.420984000000001</v>
      </c>
      <c r="AN36" t="s">
        <v>161</v>
      </c>
      <c r="AO36">
        <v>10.394511</v>
      </c>
      <c r="AP36">
        <v>10.597327999999999</v>
      </c>
      <c r="AQ36">
        <v>0.48</v>
      </c>
      <c r="AR36">
        <v>0.25</v>
      </c>
      <c r="AS36">
        <v>1.04</v>
      </c>
      <c r="AT36">
        <v>-0.62960000000000005</v>
      </c>
      <c r="AU36">
        <v>-1.28</v>
      </c>
      <c r="AV36">
        <v>500</v>
      </c>
      <c r="AW36">
        <v>8.61</v>
      </c>
      <c r="AX36">
        <v>7.85</v>
      </c>
      <c r="AY36">
        <v>47.05</v>
      </c>
      <c r="AZ36">
        <v>43.12</v>
      </c>
      <c r="BA36">
        <v>0.28993000000000002</v>
      </c>
      <c r="BB36">
        <v>0.30245</v>
      </c>
      <c r="BC36">
        <v>0.29186000000000001</v>
      </c>
      <c r="BD36">
        <v>0.73895999999999995</v>
      </c>
      <c r="BE36">
        <v>0.88822000000000001</v>
      </c>
      <c r="BF36">
        <v>0.46738000000000002</v>
      </c>
      <c r="BG36">
        <v>0.28832000000000002</v>
      </c>
      <c r="BH36">
        <v>0.30159000000000002</v>
      </c>
      <c r="BI36">
        <v>0.29061999999999999</v>
      </c>
      <c r="BJ36">
        <v>0.73182000000000003</v>
      </c>
      <c r="BK36">
        <v>0.88512000000000002</v>
      </c>
      <c r="BL36">
        <v>0.46255000000000002</v>
      </c>
      <c r="BM36">
        <v>0.28783999999999998</v>
      </c>
      <c r="BN36">
        <v>0.30109999999999998</v>
      </c>
      <c r="BO36">
        <v>0.28999000000000003</v>
      </c>
      <c r="BP36">
        <v>0.72499000000000002</v>
      </c>
      <c r="BQ36">
        <v>0.88241999999999998</v>
      </c>
      <c r="BR36">
        <v>0.45951999999999998</v>
      </c>
      <c r="BS36">
        <v>0.28121000000000002</v>
      </c>
      <c r="BT36">
        <v>0.29075000000000001</v>
      </c>
      <c r="BU36">
        <v>0.28522999999999998</v>
      </c>
      <c r="BV36">
        <v>0.71236999999999995</v>
      </c>
      <c r="BW36">
        <v>0.83564000000000005</v>
      </c>
      <c r="BX36">
        <v>0.44708999999999999</v>
      </c>
      <c r="BY36">
        <v>0.27901999999999999</v>
      </c>
      <c r="BZ36">
        <v>0.29043999999999998</v>
      </c>
      <c r="CA36">
        <v>0.28249999999999997</v>
      </c>
      <c r="CB36">
        <v>0.71902999999999995</v>
      </c>
      <c r="CC36">
        <v>0.84421999999999997</v>
      </c>
      <c r="CD36">
        <v>0.45561000000000001</v>
      </c>
      <c r="CE36">
        <v>0.28458</v>
      </c>
      <c r="CF36">
        <v>0.29769000000000001</v>
      </c>
      <c r="CG36">
        <v>0.28563</v>
      </c>
      <c r="CH36">
        <v>0.72306999999999999</v>
      </c>
      <c r="CI36">
        <v>0.88982000000000006</v>
      </c>
      <c r="CJ36">
        <v>0.45556000000000002</v>
      </c>
      <c r="CK36">
        <v>345.5</v>
      </c>
      <c r="CL36">
        <v>573</v>
      </c>
      <c r="CM36">
        <v>280.60000000000002</v>
      </c>
      <c r="CN36">
        <v>191.8</v>
      </c>
      <c r="CO36">
        <v>538.79999999999995</v>
      </c>
      <c r="CP36">
        <v>186.3</v>
      </c>
      <c r="CQ36">
        <v>0.05</v>
      </c>
      <c r="CR36">
        <v>0.06</v>
      </c>
      <c r="CS36">
        <v>0.05</v>
      </c>
      <c r="CT36">
        <v>0.1</v>
      </c>
      <c r="CU36">
        <v>0.4</v>
      </c>
      <c r="CV36">
        <v>0.21</v>
      </c>
      <c r="CW36">
        <v>0.05</v>
      </c>
      <c r="CX36">
        <v>0.05</v>
      </c>
      <c r="CY36">
        <v>0.04</v>
      </c>
      <c r="CZ36">
        <v>0.18</v>
      </c>
      <c r="DA36">
        <v>0.11</v>
      </c>
      <c r="DB36">
        <v>0.15</v>
      </c>
      <c r="DC36">
        <v>0.04</v>
      </c>
      <c r="DD36">
        <v>0.04</v>
      </c>
      <c r="DE36">
        <v>0.02</v>
      </c>
      <c r="DF36">
        <v>0.42</v>
      </c>
      <c r="DG36">
        <v>0.38</v>
      </c>
      <c r="DH36">
        <v>0.13</v>
      </c>
      <c r="DI36">
        <v>0.04</v>
      </c>
      <c r="DJ36">
        <v>0.04</v>
      </c>
      <c r="DK36">
        <v>0.05</v>
      </c>
      <c r="DL36">
        <v>0.27</v>
      </c>
      <c r="DM36">
        <v>0.09</v>
      </c>
      <c r="DN36">
        <v>0.16</v>
      </c>
      <c r="DO36">
        <v>0.02</v>
      </c>
      <c r="DP36">
        <v>0.08</v>
      </c>
      <c r="DQ36">
        <v>0.05</v>
      </c>
      <c r="DR36">
        <v>0.3</v>
      </c>
      <c r="DS36">
        <v>0.25</v>
      </c>
      <c r="DT36">
        <v>0.17</v>
      </c>
      <c r="DU36">
        <v>0.03</v>
      </c>
      <c r="DV36">
        <v>0.06</v>
      </c>
      <c r="DW36">
        <v>0.03</v>
      </c>
      <c r="DX36">
        <v>0.22</v>
      </c>
      <c r="DY36">
        <v>0.56000000000000005</v>
      </c>
      <c r="DZ36">
        <v>0.36</v>
      </c>
      <c r="EA36" t="s">
        <v>176</v>
      </c>
      <c r="EB36" t="s">
        <v>250</v>
      </c>
    </row>
    <row r="37" spans="1:132" x14ac:dyDescent="0.25">
      <c r="A37" t="s">
        <v>170</v>
      </c>
      <c r="B37" t="s">
        <v>170</v>
      </c>
      <c r="C37" t="s">
        <v>251</v>
      </c>
      <c r="D37" t="s">
        <v>148</v>
      </c>
      <c r="E37">
        <v>1</v>
      </c>
      <c r="F37">
        <v>20170121</v>
      </c>
      <c r="G37">
        <v>309</v>
      </c>
      <c r="H37">
        <v>1</v>
      </c>
      <c r="I37">
        <v>295</v>
      </c>
      <c r="J37">
        <v>372</v>
      </c>
      <c r="O37">
        <v>544</v>
      </c>
      <c r="P37">
        <v>544</v>
      </c>
      <c r="Q37">
        <v>1.23</v>
      </c>
      <c r="R37">
        <v>1.39</v>
      </c>
      <c r="S37">
        <v>1.23</v>
      </c>
      <c r="T37">
        <v>-0.26923076899999998</v>
      </c>
      <c r="U37">
        <v>1.52</v>
      </c>
      <c r="V37">
        <v>1.64</v>
      </c>
      <c r="W37">
        <v>1.52</v>
      </c>
      <c r="X37">
        <v>0.55000000000000004</v>
      </c>
      <c r="Y37">
        <v>2.75</v>
      </c>
      <c r="Z37" t="s">
        <v>173</v>
      </c>
      <c r="AA37">
        <v>2.0171410000000001</v>
      </c>
      <c r="AB37" t="s">
        <v>222</v>
      </c>
      <c r="AC37" t="s">
        <v>222</v>
      </c>
      <c r="AD37">
        <v>2.0123579999999999</v>
      </c>
      <c r="AF37">
        <v>1.979975</v>
      </c>
      <c r="AG37">
        <v>1.9591099999999999</v>
      </c>
      <c r="AH37">
        <v>1.9895970000000001</v>
      </c>
      <c r="AI37">
        <v>0</v>
      </c>
      <c r="AJ37">
        <v>10.733945</v>
      </c>
      <c r="AK37">
        <v>10.706015000000001</v>
      </c>
      <c r="AM37">
        <v>10.479471999999999</v>
      </c>
      <c r="AO37">
        <v>10.395481</v>
      </c>
      <c r="AP37">
        <v>10.592677999999999</v>
      </c>
      <c r="AQ37">
        <v>0.26</v>
      </c>
      <c r="AS37">
        <v>1.06</v>
      </c>
      <c r="AT37">
        <v>-0.26919999999999999</v>
      </c>
      <c r="AU37">
        <v>0.55000000000000004</v>
      </c>
      <c r="AV37">
        <v>600</v>
      </c>
      <c r="AW37">
        <v>10.35</v>
      </c>
      <c r="AY37">
        <v>57.1</v>
      </c>
      <c r="BA37">
        <v>0.28827999999999998</v>
      </c>
      <c r="BB37">
        <v>0.30018</v>
      </c>
      <c r="BC37">
        <v>0.29088000000000003</v>
      </c>
      <c r="BD37">
        <v>0.73824999999999996</v>
      </c>
      <c r="BE37">
        <v>0.89159999999999995</v>
      </c>
      <c r="BF37">
        <v>0.46442</v>
      </c>
      <c r="BG37">
        <v>0.28747</v>
      </c>
      <c r="BH37">
        <v>0.29937999999999998</v>
      </c>
      <c r="BI37">
        <v>0.29067999999999999</v>
      </c>
      <c r="BJ37">
        <v>0.73587999999999998</v>
      </c>
      <c r="BK37">
        <v>0.89022999999999997</v>
      </c>
      <c r="BL37">
        <v>0.46039999999999998</v>
      </c>
      <c r="BS37">
        <v>0.28284999999999999</v>
      </c>
      <c r="BT37">
        <v>0.29132999999999998</v>
      </c>
      <c r="BU37">
        <v>0.28648000000000001</v>
      </c>
      <c r="BV37">
        <v>0.72377999999999998</v>
      </c>
      <c r="BW37">
        <v>0.84352000000000005</v>
      </c>
      <c r="BX37">
        <v>0.45374999999999999</v>
      </c>
      <c r="BY37">
        <v>0.27901999999999999</v>
      </c>
      <c r="BZ37">
        <v>0.28982999999999998</v>
      </c>
      <c r="CA37">
        <v>0.28322000000000003</v>
      </c>
      <c r="CB37">
        <v>0.72663</v>
      </c>
      <c r="CC37">
        <v>0.84038000000000002</v>
      </c>
      <c r="CD37">
        <v>0.45491999999999999</v>
      </c>
      <c r="CE37">
        <v>0.28439999999999999</v>
      </c>
      <c r="CF37">
        <v>0.29642000000000002</v>
      </c>
      <c r="CG37">
        <v>0.28702</v>
      </c>
      <c r="CH37">
        <v>0.72821999999999998</v>
      </c>
      <c r="CI37">
        <v>0.88449999999999995</v>
      </c>
      <c r="CJ37">
        <v>0.45552999999999999</v>
      </c>
      <c r="CK37">
        <v>386.8</v>
      </c>
      <c r="CL37">
        <v>589.20000000000005</v>
      </c>
      <c r="CM37">
        <v>288.10000000000002</v>
      </c>
      <c r="CN37">
        <v>176.7</v>
      </c>
      <c r="CO37">
        <v>539.70000000000005</v>
      </c>
      <c r="CP37">
        <v>171.2</v>
      </c>
      <c r="CQ37">
        <v>0.03</v>
      </c>
      <c r="CR37">
        <v>0.13</v>
      </c>
      <c r="CS37">
        <v>0.1</v>
      </c>
      <c r="CT37">
        <v>0.35</v>
      </c>
      <c r="CU37">
        <v>0.46</v>
      </c>
      <c r="CV37">
        <v>0.47</v>
      </c>
      <c r="CW37">
        <v>0.03</v>
      </c>
      <c r="CX37">
        <v>0.03</v>
      </c>
      <c r="CY37">
        <v>7.0000000000000007E-2</v>
      </c>
      <c r="CZ37">
        <v>0.34</v>
      </c>
      <c r="DA37">
        <v>0.27</v>
      </c>
      <c r="DB37">
        <v>0.39</v>
      </c>
      <c r="DI37">
        <v>0.04</v>
      </c>
      <c r="DJ37">
        <v>7.0000000000000007E-2</v>
      </c>
      <c r="DK37">
        <v>0.03</v>
      </c>
      <c r="DL37">
        <v>0.3</v>
      </c>
      <c r="DM37">
        <v>0.3</v>
      </c>
      <c r="DN37">
        <v>0.33</v>
      </c>
      <c r="DO37">
        <v>0.04</v>
      </c>
      <c r="DP37">
        <v>0.03</v>
      </c>
      <c r="DQ37">
        <v>7.0000000000000007E-2</v>
      </c>
      <c r="DR37">
        <v>0.32</v>
      </c>
      <c r="DS37">
        <v>0.32</v>
      </c>
      <c r="DT37">
        <v>0.44</v>
      </c>
      <c r="DU37">
        <v>0.04</v>
      </c>
      <c r="DV37">
        <v>0.03</v>
      </c>
      <c r="DW37">
        <v>0.03</v>
      </c>
      <c r="DX37">
        <v>0.62</v>
      </c>
      <c r="DY37">
        <v>0.4</v>
      </c>
      <c r="DZ37">
        <v>0.35</v>
      </c>
      <c r="EA37" t="s">
        <v>176</v>
      </c>
      <c r="EB37" t="s">
        <v>252</v>
      </c>
    </row>
    <row r="38" spans="1:132" x14ac:dyDescent="0.25">
      <c r="A38" t="s">
        <v>170</v>
      </c>
      <c r="B38" t="s">
        <v>170</v>
      </c>
      <c r="C38" t="s">
        <v>253</v>
      </c>
      <c r="D38" t="s">
        <v>159</v>
      </c>
      <c r="E38">
        <v>6</v>
      </c>
      <c r="F38">
        <v>20170126</v>
      </c>
      <c r="G38">
        <v>300</v>
      </c>
      <c r="H38">
        <v>1</v>
      </c>
      <c r="I38">
        <v>255</v>
      </c>
      <c r="J38">
        <v>365</v>
      </c>
      <c r="K38" t="s">
        <v>254</v>
      </c>
      <c r="L38" t="s">
        <v>255</v>
      </c>
      <c r="O38" t="s">
        <v>149</v>
      </c>
      <c r="P38" t="s">
        <v>150</v>
      </c>
      <c r="Q38">
        <v>1.82</v>
      </c>
      <c r="R38">
        <v>1.98</v>
      </c>
      <c r="S38">
        <v>1.82</v>
      </c>
      <c r="T38">
        <v>-2.3870967740000002</v>
      </c>
      <c r="U38">
        <v>0.95</v>
      </c>
      <c r="V38">
        <v>1.07</v>
      </c>
      <c r="W38">
        <v>0.95</v>
      </c>
      <c r="X38">
        <v>-2.6</v>
      </c>
      <c r="Y38">
        <v>2.77</v>
      </c>
      <c r="Z38" t="s">
        <v>173</v>
      </c>
      <c r="AA38">
        <v>2.0044529999999998</v>
      </c>
      <c r="AB38" t="s">
        <v>216</v>
      </c>
      <c r="AC38" t="s">
        <v>216</v>
      </c>
      <c r="AD38">
        <v>1.9989459999999999</v>
      </c>
      <c r="AF38">
        <v>1.9580390000000001</v>
      </c>
      <c r="AG38">
        <v>1.971319</v>
      </c>
      <c r="AH38">
        <v>1.9920089999999999</v>
      </c>
      <c r="AI38">
        <v>1</v>
      </c>
      <c r="AJ38">
        <v>10.689325999999999</v>
      </c>
      <c r="AK38">
        <v>10.657615</v>
      </c>
      <c r="AM38">
        <v>10.391463</v>
      </c>
      <c r="AO38">
        <v>10.474996000000001</v>
      </c>
      <c r="AP38">
        <v>10.631818000000001</v>
      </c>
      <c r="AQ38">
        <v>0.3</v>
      </c>
      <c r="AS38">
        <v>0.24</v>
      </c>
      <c r="AT38">
        <v>-2.3871000000000002</v>
      </c>
      <c r="AU38">
        <v>-2.6</v>
      </c>
      <c r="AV38">
        <v>500</v>
      </c>
      <c r="AW38">
        <v>8.75</v>
      </c>
      <c r="AX38">
        <v>8.7799999999999994</v>
      </c>
      <c r="AY38">
        <v>48.8</v>
      </c>
      <c r="AZ38">
        <v>48.14</v>
      </c>
      <c r="BA38">
        <v>0.28722999999999999</v>
      </c>
      <c r="BB38">
        <v>0.3004</v>
      </c>
      <c r="BC38">
        <v>0.28734999999999999</v>
      </c>
      <c r="BD38">
        <v>0.73899999999999999</v>
      </c>
      <c r="BE38">
        <v>0.88463000000000003</v>
      </c>
      <c r="BF38">
        <v>0.46315000000000001</v>
      </c>
      <c r="BG38">
        <v>0.28649999999999998</v>
      </c>
      <c r="BH38">
        <v>0.29977999999999999</v>
      </c>
      <c r="BI38">
        <v>0.28677999999999998</v>
      </c>
      <c r="BJ38">
        <v>0.73426999999999998</v>
      </c>
      <c r="BK38">
        <v>0.87887000000000004</v>
      </c>
      <c r="BL38">
        <v>0.46005000000000001</v>
      </c>
      <c r="BS38">
        <v>0.28033000000000002</v>
      </c>
      <c r="BT38">
        <v>0.2908</v>
      </c>
      <c r="BU38">
        <v>0.28244999999999998</v>
      </c>
      <c r="BV38">
        <v>0.71272999999999997</v>
      </c>
      <c r="BW38">
        <v>0.83897999999999995</v>
      </c>
      <c r="BX38">
        <v>0.44696999999999998</v>
      </c>
      <c r="BY38">
        <v>0.28137000000000001</v>
      </c>
      <c r="BZ38">
        <v>0.29247000000000001</v>
      </c>
      <c r="CA38">
        <v>0.28316999999999998</v>
      </c>
      <c r="CB38">
        <v>0.74448000000000003</v>
      </c>
      <c r="CC38">
        <v>0.84618000000000004</v>
      </c>
      <c r="CD38">
        <v>0.46028000000000002</v>
      </c>
      <c r="CE38">
        <v>0.28542000000000001</v>
      </c>
      <c r="CF38">
        <v>0.29853000000000002</v>
      </c>
      <c r="CG38">
        <v>0.28532000000000002</v>
      </c>
      <c r="CH38">
        <v>0.74177000000000004</v>
      </c>
      <c r="CI38">
        <v>0.88954999999999995</v>
      </c>
      <c r="CJ38">
        <v>0.45907999999999999</v>
      </c>
      <c r="CK38">
        <v>326.7</v>
      </c>
      <c r="CL38">
        <v>576.79999999999995</v>
      </c>
      <c r="CM38">
        <v>279.8</v>
      </c>
      <c r="CN38">
        <v>194</v>
      </c>
      <c r="CO38">
        <v>532</v>
      </c>
      <c r="CP38">
        <v>189.8</v>
      </c>
      <c r="CQ38">
        <v>0.04</v>
      </c>
      <c r="CR38">
        <v>0.04</v>
      </c>
      <c r="CS38">
        <v>0.03</v>
      </c>
      <c r="CT38">
        <v>0.14000000000000001</v>
      </c>
      <c r="CU38">
        <v>0.15</v>
      </c>
      <c r="CV38">
        <v>0.09</v>
      </c>
      <c r="CW38">
        <v>0.02</v>
      </c>
      <c r="CX38">
        <v>0.03</v>
      </c>
      <c r="CY38">
        <v>0.03</v>
      </c>
      <c r="CZ38">
        <v>0.3</v>
      </c>
      <c r="DA38">
        <v>0.15</v>
      </c>
      <c r="DB38">
        <v>0.27</v>
      </c>
      <c r="DI38">
        <v>0.04</v>
      </c>
      <c r="DJ38">
        <v>0</v>
      </c>
      <c r="DK38">
        <v>0.03</v>
      </c>
      <c r="DL38">
        <v>0.15</v>
      </c>
      <c r="DM38">
        <v>0.22</v>
      </c>
      <c r="DN38">
        <v>0.11</v>
      </c>
      <c r="DO38">
        <v>0.04</v>
      </c>
      <c r="DP38">
        <v>0.03</v>
      </c>
      <c r="DQ38">
        <v>0.06</v>
      </c>
      <c r="DR38">
        <v>0.31</v>
      </c>
      <c r="DS38">
        <v>0.05</v>
      </c>
      <c r="DT38">
        <v>0.08</v>
      </c>
      <c r="DU38">
        <v>0.04</v>
      </c>
      <c r="DV38">
        <v>0.05</v>
      </c>
      <c r="DW38">
        <v>0.03</v>
      </c>
      <c r="DX38">
        <v>0.37</v>
      </c>
      <c r="DY38">
        <v>0.19</v>
      </c>
      <c r="DZ38">
        <v>0.1</v>
      </c>
      <c r="EA38" t="s">
        <v>189</v>
      </c>
      <c r="EB38" t="s">
        <v>256</v>
      </c>
    </row>
    <row r="39" spans="1:132" x14ac:dyDescent="0.25">
      <c r="A39" t="s">
        <v>170</v>
      </c>
      <c r="B39" t="s">
        <v>170</v>
      </c>
      <c r="C39" t="s">
        <v>257</v>
      </c>
      <c r="D39" t="s">
        <v>148</v>
      </c>
      <c r="E39">
        <v>2</v>
      </c>
      <c r="F39">
        <v>20170127</v>
      </c>
      <c r="G39">
        <v>318</v>
      </c>
      <c r="H39">
        <v>1</v>
      </c>
      <c r="I39">
        <v>269</v>
      </c>
      <c r="J39">
        <v>376</v>
      </c>
      <c r="O39" t="s">
        <v>149</v>
      </c>
      <c r="P39" t="s">
        <v>150</v>
      </c>
      <c r="Q39">
        <v>1.95</v>
      </c>
      <c r="R39">
        <v>2.1</v>
      </c>
      <c r="S39">
        <v>1.95</v>
      </c>
      <c r="T39">
        <v>-1.9677419350000001</v>
      </c>
      <c r="U39">
        <v>1.5</v>
      </c>
      <c r="V39">
        <v>1.61</v>
      </c>
      <c r="W39">
        <v>1.5</v>
      </c>
      <c r="X39">
        <v>-0.76666666699999997</v>
      </c>
      <c r="Y39">
        <v>3.45</v>
      </c>
      <c r="Z39" t="s">
        <v>173</v>
      </c>
      <c r="AA39">
        <v>2.0163929999999999</v>
      </c>
      <c r="AB39" t="s">
        <v>222</v>
      </c>
      <c r="AC39" t="s">
        <v>222</v>
      </c>
      <c r="AD39">
        <v>2.012159</v>
      </c>
      <c r="AF39">
        <v>1.9654290000000001</v>
      </c>
      <c r="AG39">
        <v>1.9596899999999999</v>
      </c>
      <c r="AH39">
        <v>1.9895370000000001</v>
      </c>
      <c r="AI39">
        <v>0</v>
      </c>
      <c r="AJ39">
        <v>10.753742000000001</v>
      </c>
      <c r="AK39">
        <v>10.73174</v>
      </c>
      <c r="AM39">
        <v>10.425556</v>
      </c>
      <c r="AN39" t="s">
        <v>152</v>
      </c>
      <c r="AO39">
        <v>10.416771000000001</v>
      </c>
      <c r="AP39">
        <v>10.620367</v>
      </c>
      <c r="AQ39">
        <v>0.2</v>
      </c>
      <c r="AS39">
        <v>1.04</v>
      </c>
      <c r="AT39">
        <v>-1.9677</v>
      </c>
      <c r="AU39">
        <v>-0.76670000000000005</v>
      </c>
      <c r="AV39">
        <v>300</v>
      </c>
      <c r="AW39">
        <v>8.76</v>
      </c>
      <c r="AX39">
        <v>8.34</v>
      </c>
      <c r="AY39">
        <v>48.5</v>
      </c>
      <c r="AZ39">
        <v>44.88</v>
      </c>
      <c r="BA39">
        <v>0.28727999999999998</v>
      </c>
      <c r="BB39">
        <v>0.30198000000000003</v>
      </c>
      <c r="BC39">
        <v>0.29085</v>
      </c>
      <c r="BD39">
        <v>0.74509999999999998</v>
      </c>
      <c r="BE39">
        <v>0.89117000000000002</v>
      </c>
      <c r="BF39">
        <v>0.46893000000000001</v>
      </c>
      <c r="BG39">
        <v>0.28711999999999999</v>
      </c>
      <c r="BH39">
        <v>0.30148000000000003</v>
      </c>
      <c r="BI39">
        <v>0.29035</v>
      </c>
      <c r="BJ39">
        <v>0.73817999999999995</v>
      </c>
      <c r="BK39">
        <v>0.89470000000000005</v>
      </c>
      <c r="BL39">
        <v>0.46333000000000002</v>
      </c>
      <c r="BS39">
        <v>0.2802</v>
      </c>
      <c r="BT39">
        <v>0.29113</v>
      </c>
      <c r="BU39">
        <v>0.28472999999999998</v>
      </c>
      <c r="BV39">
        <v>0.71816999999999998</v>
      </c>
      <c r="BW39">
        <v>0.84225000000000005</v>
      </c>
      <c r="BX39">
        <v>0.4516</v>
      </c>
      <c r="BY39">
        <v>0.27839999999999998</v>
      </c>
      <c r="BZ39">
        <v>0.29047000000000001</v>
      </c>
      <c r="CA39">
        <v>0.28301999999999999</v>
      </c>
      <c r="CB39">
        <v>0.72958000000000001</v>
      </c>
      <c r="CC39">
        <v>0.84889999999999999</v>
      </c>
      <c r="CD39">
        <v>0.46478000000000003</v>
      </c>
      <c r="CE39">
        <v>0.28448000000000001</v>
      </c>
      <c r="CF39">
        <v>0.29826999999999998</v>
      </c>
      <c r="CG39">
        <v>0.28647</v>
      </c>
      <c r="CH39">
        <v>0.73172000000000004</v>
      </c>
      <c r="CI39">
        <v>0.89697000000000005</v>
      </c>
      <c r="CJ39">
        <v>0.45507999999999998</v>
      </c>
      <c r="CK39">
        <v>344.9</v>
      </c>
      <c r="CL39">
        <v>574.1</v>
      </c>
      <c r="CM39">
        <v>273.7</v>
      </c>
      <c r="CN39">
        <v>160.1</v>
      </c>
      <c r="CO39">
        <v>533.70000000000005</v>
      </c>
      <c r="CP39">
        <v>155.5</v>
      </c>
      <c r="CQ39">
        <v>0</v>
      </c>
      <c r="CR39">
        <v>7.0000000000000007E-2</v>
      </c>
      <c r="CS39">
        <v>0.03</v>
      </c>
      <c r="CT39">
        <v>0.34</v>
      </c>
      <c r="CU39">
        <v>0.18</v>
      </c>
      <c r="CV39">
        <v>0.23</v>
      </c>
      <c r="CW39">
        <v>0.03</v>
      </c>
      <c r="CX39">
        <v>7.0000000000000007E-2</v>
      </c>
      <c r="CY39">
        <v>7.0000000000000007E-2</v>
      </c>
      <c r="CZ39">
        <v>0.3</v>
      </c>
      <c r="DA39">
        <v>0.3</v>
      </c>
      <c r="DB39">
        <v>0.19</v>
      </c>
      <c r="DI39">
        <v>0</v>
      </c>
      <c r="DJ39">
        <v>0.03</v>
      </c>
      <c r="DK39">
        <v>0.11</v>
      </c>
      <c r="DL39">
        <v>0.4</v>
      </c>
      <c r="DM39">
        <v>0.25</v>
      </c>
      <c r="DN39">
        <v>0.18</v>
      </c>
      <c r="DO39">
        <v>0.04</v>
      </c>
      <c r="DP39">
        <v>0.1</v>
      </c>
      <c r="DQ39">
        <v>0</v>
      </c>
      <c r="DR39">
        <v>0.56000000000000005</v>
      </c>
      <c r="DS39">
        <v>0.32</v>
      </c>
      <c r="DT39">
        <v>0.09</v>
      </c>
      <c r="DU39">
        <v>0.04</v>
      </c>
      <c r="DV39">
        <v>7.0000000000000007E-2</v>
      </c>
      <c r="DW39">
        <v>7.0000000000000007E-2</v>
      </c>
      <c r="DX39">
        <v>0.18</v>
      </c>
      <c r="DY39">
        <v>0.38</v>
      </c>
      <c r="DZ39">
        <v>0.11</v>
      </c>
      <c r="EA39" t="s">
        <v>176</v>
      </c>
      <c r="EB39" t="s">
        <v>258</v>
      </c>
    </row>
    <row r="40" spans="1:132" x14ac:dyDescent="0.25">
      <c r="A40" t="s">
        <v>170</v>
      </c>
      <c r="B40" t="s">
        <v>170</v>
      </c>
      <c r="C40" t="s">
        <v>259</v>
      </c>
      <c r="D40" t="s">
        <v>143</v>
      </c>
      <c r="E40">
        <v>1</v>
      </c>
      <c r="F40">
        <v>20170128</v>
      </c>
      <c r="G40">
        <v>256</v>
      </c>
      <c r="H40">
        <v>1</v>
      </c>
      <c r="I40">
        <v>330</v>
      </c>
      <c r="J40">
        <v>365</v>
      </c>
      <c r="K40" t="s">
        <v>229</v>
      </c>
      <c r="O40" t="s">
        <v>137</v>
      </c>
      <c r="P40" t="s">
        <v>137</v>
      </c>
      <c r="Q40">
        <v>1.43</v>
      </c>
      <c r="R40">
        <v>1.59</v>
      </c>
      <c r="S40">
        <v>1.43</v>
      </c>
      <c r="T40">
        <v>-1.740740741</v>
      </c>
      <c r="U40">
        <v>1.1599999999999999</v>
      </c>
      <c r="V40">
        <v>1.28</v>
      </c>
      <c r="W40">
        <v>1.1599999999999999</v>
      </c>
      <c r="X40">
        <v>-2.64</v>
      </c>
      <c r="Y40">
        <v>2.59</v>
      </c>
      <c r="Z40" t="s">
        <v>173</v>
      </c>
      <c r="AA40">
        <v>2.0556009999999998</v>
      </c>
      <c r="AB40" t="s">
        <v>247</v>
      </c>
      <c r="AC40" t="s">
        <v>247</v>
      </c>
      <c r="AD40">
        <v>2.0435249999999998</v>
      </c>
      <c r="AE40">
        <v>2.0344820000000001</v>
      </c>
      <c r="AF40">
        <v>1.9967969999999999</v>
      </c>
      <c r="AG40">
        <v>1.9841569999999999</v>
      </c>
      <c r="AH40">
        <v>2.0072269999999999</v>
      </c>
      <c r="AI40">
        <v>3</v>
      </c>
      <c r="AJ40">
        <v>10.925523</v>
      </c>
      <c r="AK40">
        <v>10.86618</v>
      </c>
      <c r="AL40">
        <v>10.824301999999999</v>
      </c>
      <c r="AM40">
        <v>10.570541</v>
      </c>
      <c r="AN40" t="s">
        <v>161</v>
      </c>
      <c r="AO40">
        <v>10.518840000000001</v>
      </c>
      <c r="AP40">
        <v>10.693882</v>
      </c>
      <c r="AQ40">
        <v>0.54</v>
      </c>
      <c r="AR40">
        <v>0.39</v>
      </c>
      <c r="AS40">
        <v>1.2</v>
      </c>
      <c r="AT40">
        <v>-1.7406999999999999</v>
      </c>
      <c r="AU40">
        <v>-2.64</v>
      </c>
      <c r="AV40">
        <v>800</v>
      </c>
      <c r="AW40">
        <v>8.61</v>
      </c>
      <c r="AX40">
        <v>7.97</v>
      </c>
      <c r="AY40">
        <v>47.01</v>
      </c>
      <c r="AZ40">
        <v>43.77</v>
      </c>
      <c r="BA40">
        <v>0.29543000000000003</v>
      </c>
      <c r="BB40">
        <v>0.30669999999999997</v>
      </c>
      <c r="BC40">
        <v>0.29508000000000001</v>
      </c>
      <c r="BD40">
        <v>0.74321999999999999</v>
      </c>
      <c r="BE40">
        <v>0.88566999999999996</v>
      </c>
      <c r="BF40">
        <v>0.46947</v>
      </c>
      <c r="BG40">
        <v>0.29404999999999998</v>
      </c>
      <c r="BH40">
        <v>0.30573</v>
      </c>
      <c r="BI40">
        <v>0.29343000000000002</v>
      </c>
      <c r="BJ40">
        <v>0.73177000000000003</v>
      </c>
      <c r="BK40">
        <v>0.88161999999999996</v>
      </c>
      <c r="BL40">
        <v>0.46356999999999998</v>
      </c>
      <c r="BM40">
        <v>0.29272999999999999</v>
      </c>
      <c r="BN40">
        <v>0.30464999999999998</v>
      </c>
      <c r="BO40">
        <v>0.29218</v>
      </c>
      <c r="BP40">
        <v>0.72857000000000005</v>
      </c>
      <c r="BQ40">
        <v>0.88348000000000004</v>
      </c>
      <c r="BR40">
        <v>0.46067999999999998</v>
      </c>
      <c r="BS40">
        <v>0.28584999999999999</v>
      </c>
      <c r="BT40">
        <v>0.29587000000000002</v>
      </c>
      <c r="BU40">
        <v>0.28872999999999999</v>
      </c>
      <c r="BV40">
        <v>0.71357000000000004</v>
      </c>
      <c r="BW40">
        <v>0.83177000000000001</v>
      </c>
      <c r="BX40">
        <v>0.45762999999999998</v>
      </c>
      <c r="BY40">
        <v>0.28370000000000001</v>
      </c>
      <c r="BZ40">
        <v>0.29452</v>
      </c>
      <c r="CA40">
        <v>0.28627999999999998</v>
      </c>
      <c r="CB40">
        <v>0.72421999999999997</v>
      </c>
      <c r="CC40">
        <v>0.83199999999999996</v>
      </c>
      <c r="CD40">
        <v>0.45696999999999999</v>
      </c>
      <c r="CE40">
        <v>0.28866999999999998</v>
      </c>
      <c r="CF40">
        <v>0.30192000000000002</v>
      </c>
      <c r="CG40">
        <v>0.28849999999999998</v>
      </c>
      <c r="CH40">
        <v>0.71975</v>
      </c>
      <c r="CI40">
        <v>0.87592999999999999</v>
      </c>
      <c r="CJ40">
        <v>0.45141999999999999</v>
      </c>
      <c r="CK40">
        <v>416</v>
      </c>
      <c r="CL40">
        <v>595.79999999999995</v>
      </c>
      <c r="CM40">
        <v>319.2</v>
      </c>
      <c r="CN40">
        <v>192.7</v>
      </c>
      <c r="CO40">
        <v>546.5</v>
      </c>
      <c r="CP40">
        <v>186.9</v>
      </c>
      <c r="CQ40">
        <v>0.06</v>
      </c>
      <c r="CR40">
        <v>0.05</v>
      </c>
      <c r="CS40">
        <v>0.03</v>
      </c>
      <c r="CT40">
        <v>0.68</v>
      </c>
      <c r="CU40">
        <v>0.23</v>
      </c>
      <c r="CV40">
        <v>0.35</v>
      </c>
      <c r="CW40">
        <v>0.05</v>
      </c>
      <c r="CX40">
        <v>0.04</v>
      </c>
      <c r="CY40">
        <v>0.05</v>
      </c>
      <c r="CZ40">
        <v>0.34</v>
      </c>
      <c r="DA40">
        <v>0.6</v>
      </c>
      <c r="DB40">
        <v>0.2</v>
      </c>
      <c r="DC40">
        <v>0.03</v>
      </c>
      <c r="DD40">
        <v>0.05</v>
      </c>
      <c r="DE40">
        <v>0.06</v>
      </c>
      <c r="DF40">
        <v>0.2</v>
      </c>
      <c r="DG40">
        <v>0.38</v>
      </c>
      <c r="DH40">
        <v>0.21</v>
      </c>
      <c r="DI40">
        <v>0.03</v>
      </c>
      <c r="DJ40">
        <v>0.04</v>
      </c>
      <c r="DK40">
        <v>0.02</v>
      </c>
      <c r="DL40">
        <v>0.24</v>
      </c>
      <c r="DM40">
        <v>0.39</v>
      </c>
      <c r="DN40">
        <v>0.56000000000000005</v>
      </c>
      <c r="DO40">
        <v>0.02</v>
      </c>
      <c r="DP40">
        <v>0.03</v>
      </c>
      <c r="DQ40">
        <v>0.04</v>
      </c>
      <c r="DR40">
        <v>0.24</v>
      </c>
      <c r="DS40">
        <v>0.38</v>
      </c>
      <c r="DT40">
        <v>0.15</v>
      </c>
      <c r="DU40">
        <v>0.03</v>
      </c>
      <c r="DV40">
        <v>0.08</v>
      </c>
      <c r="DW40">
        <v>0.05</v>
      </c>
      <c r="DX40">
        <v>0.23</v>
      </c>
      <c r="DY40">
        <v>0.5</v>
      </c>
      <c r="DZ40">
        <v>0.22</v>
      </c>
      <c r="EA40" t="s">
        <v>189</v>
      </c>
      <c r="EB40" t="s">
        <v>260</v>
      </c>
    </row>
    <row r="41" spans="1:132" x14ac:dyDescent="0.25">
      <c r="A41" t="s">
        <v>170</v>
      </c>
      <c r="B41" t="s">
        <v>170</v>
      </c>
      <c r="C41" t="s">
        <v>261</v>
      </c>
      <c r="D41" t="s">
        <v>159</v>
      </c>
      <c r="E41">
        <v>8</v>
      </c>
      <c r="F41">
        <v>20170128</v>
      </c>
      <c r="G41">
        <v>305</v>
      </c>
      <c r="H41">
        <v>1</v>
      </c>
      <c r="I41">
        <v>82</v>
      </c>
      <c r="J41">
        <v>388</v>
      </c>
      <c r="O41" t="s">
        <v>137</v>
      </c>
      <c r="P41" t="s">
        <v>137</v>
      </c>
      <c r="Q41">
        <v>1.47</v>
      </c>
      <c r="R41">
        <v>1.62</v>
      </c>
      <c r="S41">
        <v>1.47</v>
      </c>
      <c r="T41">
        <v>-1.592592593</v>
      </c>
      <c r="U41">
        <v>1.68</v>
      </c>
      <c r="V41">
        <v>1.79</v>
      </c>
      <c r="W41">
        <v>1.68</v>
      </c>
      <c r="X41">
        <v>-0.56000000000000005</v>
      </c>
      <c r="Y41">
        <v>3.15</v>
      </c>
      <c r="Z41" t="s">
        <v>173</v>
      </c>
      <c r="AA41">
        <v>1.989544</v>
      </c>
      <c r="AB41" t="s">
        <v>262</v>
      </c>
      <c r="AC41" t="s">
        <v>262</v>
      </c>
      <c r="AD41">
        <v>1.9888330000000001</v>
      </c>
      <c r="AF41">
        <v>1.956955</v>
      </c>
      <c r="AG41">
        <v>1.954809</v>
      </c>
      <c r="AH41">
        <v>1.990564</v>
      </c>
      <c r="AI41">
        <v>0</v>
      </c>
      <c r="AJ41">
        <v>10.574588</v>
      </c>
      <c r="AK41">
        <v>10.575924000000001</v>
      </c>
      <c r="AM41">
        <v>10.353362000000001</v>
      </c>
      <c r="AO41">
        <v>10.361392</v>
      </c>
      <c r="AP41">
        <v>10.577772</v>
      </c>
      <c r="AQ41">
        <v>-0.01</v>
      </c>
      <c r="AS41">
        <v>-0.02</v>
      </c>
      <c r="AT41">
        <v>-1.5926</v>
      </c>
      <c r="AU41">
        <v>-0.56000000000000005</v>
      </c>
      <c r="AV41">
        <v>200</v>
      </c>
      <c r="AW41">
        <v>8.6199999999999992</v>
      </c>
      <c r="AX41">
        <v>8.0399999999999991</v>
      </c>
      <c r="AY41">
        <v>46.96</v>
      </c>
      <c r="AZ41">
        <v>44.17</v>
      </c>
      <c r="BA41">
        <v>0.28627999999999998</v>
      </c>
      <c r="BB41">
        <v>0.29831999999999997</v>
      </c>
      <c r="BC41">
        <v>0.28667999999999999</v>
      </c>
      <c r="BD41">
        <v>0.70426999999999995</v>
      </c>
      <c r="BE41">
        <v>0.85251999999999994</v>
      </c>
      <c r="BF41">
        <v>0.44452000000000003</v>
      </c>
      <c r="BG41">
        <v>0.28627000000000002</v>
      </c>
      <c r="BH41">
        <v>0.29837999999999998</v>
      </c>
      <c r="BI41">
        <v>0.28632999999999997</v>
      </c>
      <c r="BJ41">
        <v>0.70594999999999997</v>
      </c>
      <c r="BK41">
        <v>0.85624999999999996</v>
      </c>
      <c r="BL41">
        <v>0.44433</v>
      </c>
      <c r="BS41">
        <v>0.28134999999999999</v>
      </c>
      <c r="BT41">
        <v>0.29076999999999997</v>
      </c>
      <c r="BU41">
        <v>0.28320000000000001</v>
      </c>
      <c r="BV41">
        <v>0.69162999999999997</v>
      </c>
      <c r="BW41">
        <v>0.81205000000000005</v>
      </c>
      <c r="BX41">
        <v>0.43314999999999998</v>
      </c>
      <c r="BY41">
        <v>0.28000000000000003</v>
      </c>
      <c r="BZ41">
        <v>0.29070000000000001</v>
      </c>
      <c r="CA41">
        <v>0.28227000000000002</v>
      </c>
      <c r="CB41">
        <v>0.70587</v>
      </c>
      <c r="CC41">
        <v>0.81798000000000004</v>
      </c>
      <c r="CD41">
        <v>0.44455</v>
      </c>
      <c r="CE41">
        <v>0.28652</v>
      </c>
      <c r="CF41">
        <v>0.29752000000000001</v>
      </c>
      <c r="CG41">
        <v>0.28632000000000002</v>
      </c>
      <c r="CH41">
        <v>0.71120000000000005</v>
      </c>
      <c r="CI41">
        <v>0.85845000000000005</v>
      </c>
      <c r="CJ41">
        <v>0.44652999999999998</v>
      </c>
      <c r="CK41">
        <v>394.3</v>
      </c>
      <c r="CL41">
        <v>583</v>
      </c>
      <c r="CM41">
        <v>300</v>
      </c>
      <c r="CN41">
        <v>181.5</v>
      </c>
      <c r="CO41">
        <v>533.70000000000005</v>
      </c>
      <c r="CP41">
        <v>178.5</v>
      </c>
      <c r="CQ41">
        <v>0.06</v>
      </c>
      <c r="CR41">
        <v>0.03</v>
      </c>
      <c r="CS41">
        <v>0.06</v>
      </c>
      <c r="CT41">
        <v>0.24</v>
      </c>
      <c r="CU41">
        <v>0.18</v>
      </c>
      <c r="CV41">
        <v>0.26</v>
      </c>
      <c r="CW41">
        <v>0.03</v>
      </c>
      <c r="CX41">
        <v>0.06</v>
      </c>
      <c r="CY41">
        <v>0.05</v>
      </c>
      <c r="CZ41">
        <v>0.18</v>
      </c>
      <c r="DA41">
        <v>0.17</v>
      </c>
      <c r="DB41">
        <v>0.28000000000000003</v>
      </c>
      <c r="DI41">
        <v>0.04</v>
      </c>
      <c r="DJ41">
        <v>0.03</v>
      </c>
      <c r="DK41">
        <v>0.05</v>
      </c>
      <c r="DL41">
        <v>0.4</v>
      </c>
      <c r="DM41">
        <v>0.17</v>
      </c>
      <c r="DN41">
        <v>0.1</v>
      </c>
      <c r="DO41">
        <v>0.03</v>
      </c>
      <c r="DP41">
        <v>0.04</v>
      </c>
      <c r="DQ41">
        <v>7.0000000000000007E-2</v>
      </c>
      <c r="DR41">
        <v>0.2</v>
      </c>
      <c r="DS41">
        <v>0.19</v>
      </c>
      <c r="DT41">
        <v>0.3</v>
      </c>
      <c r="DU41">
        <v>0.04</v>
      </c>
      <c r="DV41">
        <v>7.0000000000000007E-2</v>
      </c>
      <c r="DW41">
        <v>0.05</v>
      </c>
      <c r="DX41">
        <v>0.21</v>
      </c>
      <c r="DY41">
        <v>0.18</v>
      </c>
      <c r="DZ41">
        <v>0.14000000000000001</v>
      </c>
      <c r="EA41" t="s">
        <v>176</v>
      </c>
      <c r="EB41" t="s">
        <v>263</v>
      </c>
    </row>
    <row r="42" spans="1:132" x14ac:dyDescent="0.25">
      <c r="A42" t="s">
        <v>170</v>
      </c>
      <c r="B42" t="s">
        <v>170</v>
      </c>
      <c r="C42" t="s">
        <v>264</v>
      </c>
      <c r="D42" t="s">
        <v>143</v>
      </c>
      <c r="E42">
        <v>5</v>
      </c>
      <c r="F42">
        <v>20170201</v>
      </c>
      <c r="G42">
        <v>260</v>
      </c>
      <c r="H42">
        <v>1</v>
      </c>
      <c r="I42">
        <v>245</v>
      </c>
      <c r="J42">
        <v>365</v>
      </c>
      <c r="K42" t="s">
        <v>229</v>
      </c>
      <c r="O42" t="s">
        <v>149</v>
      </c>
      <c r="P42" t="s">
        <v>150</v>
      </c>
      <c r="Q42">
        <v>2.36</v>
      </c>
      <c r="R42">
        <v>2.52</v>
      </c>
      <c r="S42">
        <v>2.36</v>
      </c>
      <c r="T42">
        <v>-0.64516129</v>
      </c>
      <c r="U42">
        <v>1.08</v>
      </c>
      <c r="V42">
        <v>1.2</v>
      </c>
      <c r="W42">
        <v>1.08</v>
      </c>
      <c r="X42">
        <v>-2.1666666669999999</v>
      </c>
      <c r="Y42">
        <v>3.44</v>
      </c>
      <c r="Z42" t="s">
        <v>173</v>
      </c>
      <c r="AA42">
        <v>2.0312239999999999</v>
      </c>
      <c r="AB42" t="s">
        <v>247</v>
      </c>
      <c r="AC42" t="s">
        <v>247</v>
      </c>
      <c r="AD42">
        <v>2.0237919999999998</v>
      </c>
      <c r="AF42">
        <v>1.9662120000000001</v>
      </c>
      <c r="AG42">
        <v>1.9698249999999999</v>
      </c>
      <c r="AH42">
        <v>1.9903500000000001</v>
      </c>
      <c r="AI42">
        <v>1</v>
      </c>
      <c r="AJ42">
        <v>10.796666999999999</v>
      </c>
      <c r="AK42">
        <v>10.762584</v>
      </c>
      <c r="AM42">
        <v>10.417576</v>
      </c>
      <c r="AN42" t="s">
        <v>152</v>
      </c>
      <c r="AO42">
        <v>10.450091</v>
      </c>
      <c r="AP42">
        <v>10.61056</v>
      </c>
      <c r="AQ42">
        <v>0.32</v>
      </c>
      <c r="AS42">
        <v>1.41</v>
      </c>
      <c r="AT42">
        <v>-0.6452</v>
      </c>
      <c r="AU42">
        <v>-2.1667000000000001</v>
      </c>
      <c r="AV42">
        <v>400</v>
      </c>
      <c r="AW42">
        <v>8.7799999999999994</v>
      </c>
      <c r="AX42">
        <v>8.4499999999999993</v>
      </c>
      <c r="AY42">
        <v>48.01</v>
      </c>
      <c r="AZ42">
        <v>46.12</v>
      </c>
      <c r="BA42">
        <v>0.29099999999999998</v>
      </c>
      <c r="BB42">
        <v>0.30157</v>
      </c>
      <c r="BC42">
        <v>0.29208000000000001</v>
      </c>
      <c r="BD42">
        <v>0.74012999999999995</v>
      </c>
      <c r="BE42">
        <v>0.88956000000000002</v>
      </c>
      <c r="BF42">
        <v>0.46975</v>
      </c>
      <c r="BG42">
        <v>0.28993999999999998</v>
      </c>
      <c r="BH42">
        <v>0.30147000000000002</v>
      </c>
      <c r="BI42">
        <v>0.29111999999999999</v>
      </c>
      <c r="BJ42">
        <v>0.73926000000000003</v>
      </c>
      <c r="BK42">
        <v>0.88222</v>
      </c>
      <c r="BL42">
        <v>0.46465000000000001</v>
      </c>
      <c r="BS42">
        <v>0.28116000000000002</v>
      </c>
      <c r="BT42">
        <v>0.29127999999999998</v>
      </c>
      <c r="BU42">
        <v>0.28489999999999999</v>
      </c>
      <c r="BV42">
        <v>0.70723999999999998</v>
      </c>
      <c r="BW42">
        <v>0.83494999999999997</v>
      </c>
      <c r="BX42">
        <v>0.44590999999999997</v>
      </c>
      <c r="BY42">
        <v>0.28095999999999999</v>
      </c>
      <c r="BZ42">
        <v>0.29124</v>
      </c>
      <c r="CA42">
        <v>0.28426000000000001</v>
      </c>
      <c r="CB42">
        <v>0.72253999999999996</v>
      </c>
      <c r="CC42">
        <v>0.84392</v>
      </c>
      <c r="CD42">
        <v>0.46151999999999999</v>
      </c>
      <c r="CE42">
        <v>0.28576000000000001</v>
      </c>
      <c r="CF42">
        <v>0.29842000000000002</v>
      </c>
      <c r="CG42">
        <v>0.28608</v>
      </c>
      <c r="CH42">
        <v>0.71708000000000005</v>
      </c>
      <c r="CI42">
        <v>0.88510999999999995</v>
      </c>
      <c r="CJ42">
        <v>0.45304</v>
      </c>
      <c r="CK42">
        <v>383.7</v>
      </c>
      <c r="CL42">
        <v>571.5</v>
      </c>
      <c r="CM42">
        <v>305.5</v>
      </c>
      <c r="CN42">
        <v>191.8</v>
      </c>
      <c r="CO42">
        <v>534.5</v>
      </c>
      <c r="CP42">
        <v>185.3</v>
      </c>
      <c r="CQ42">
        <v>0.02</v>
      </c>
      <c r="CR42">
        <v>0.05</v>
      </c>
      <c r="CS42">
        <v>0.04</v>
      </c>
      <c r="CT42">
        <v>0.08</v>
      </c>
      <c r="CU42">
        <v>0.24</v>
      </c>
      <c r="CV42">
        <v>0.13</v>
      </c>
      <c r="CW42">
        <v>0.03</v>
      </c>
      <c r="CX42">
        <v>0.05</v>
      </c>
      <c r="CY42">
        <v>0.02</v>
      </c>
      <c r="CZ42">
        <v>0.21</v>
      </c>
      <c r="DA42">
        <v>0.27</v>
      </c>
      <c r="DB42">
        <v>7.0000000000000007E-2</v>
      </c>
      <c r="DI42">
        <v>0.02</v>
      </c>
      <c r="DJ42">
        <v>0.04</v>
      </c>
      <c r="DK42">
        <v>0.02</v>
      </c>
      <c r="DL42">
        <v>0.15</v>
      </c>
      <c r="DM42">
        <v>0.34</v>
      </c>
      <c r="DN42">
        <v>0.11</v>
      </c>
      <c r="DO42">
        <v>0.02</v>
      </c>
      <c r="DP42">
        <v>0.03</v>
      </c>
      <c r="DQ42">
        <v>0.05</v>
      </c>
      <c r="DR42">
        <v>0.09</v>
      </c>
      <c r="DS42">
        <v>0.46</v>
      </c>
      <c r="DT42">
        <v>0.17</v>
      </c>
      <c r="DU42">
        <v>0.02</v>
      </c>
      <c r="DV42">
        <v>0.06</v>
      </c>
      <c r="DW42">
        <v>0.04</v>
      </c>
      <c r="DX42">
        <v>0.21</v>
      </c>
      <c r="DY42">
        <v>0.18</v>
      </c>
      <c r="DZ42">
        <v>0.12</v>
      </c>
      <c r="EA42" t="s">
        <v>189</v>
      </c>
      <c r="EB42" t="s">
        <v>265</v>
      </c>
    </row>
    <row r="43" spans="1:132" x14ac:dyDescent="0.25">
      <c r="A43" t="s">
        <v>170</v>
      </c>
      <c r="B43" t="s">
        <v>170</v>
      </c>
      <c r="C43" t="s">
        <v>266</v>
      </c>
      <c r="D43" t="s">
        <v>143</v>
      </c>
      <c r="E43">
        <v>4</v>
      </c>
      <c r="F43">
        <v>20170202</v>
      </c>
      <c r="G43">
        <v>296</v>
      </c>
      <c r="H43">
        <v>1</v>
      </c>
      <c r="I43">
        <v>230</v>
      </c>
      <c r="J43">
        <v>351</v>
      </c>
      <c r="O43">
        <v>544</v>
      </c>
      <c r="P43">
        <v>544</v>
      </c>
      <c r="Q43">
        <v>1.27</v>
      </c>
      <c r="R43">
        <v>1.44</v>
      </c>
      <c r="S43">
        <v>1.27</v>
      </c>
      <c r="T43">
        <v>-0.115384615</v>
      </c>
      <c r="U43">
        <v>1.45</v>
      </c>
      <c r="V43">
        <v>1.57</v>
      </c>
      <c r="W43">
        <v>1.45</v>
      </c>
      <c r="X43">
        <v>0.2</v>
      </c>
      <c r="Y43">
        <v>2.72</v>
      </c>
      <c r="Z43" t="s">
        <v>173</v>
      </c>
      <c r="AA43">
        <v>2.041515</v>
      </c>
      <c r="AB43" t="s">
        <v>247</v>
      </c>
      <c r="AC43" t="s">
        <v>247</v>
      </c>
      <c r="AD43">
        <v>2.0311349999999999</v>
      </c>
      <c r="AF43">
        <v>1.994631</v>
      </c>
      <c r="AG43">
        <v>1.9669650000000001</v>
      </c>
      <c r="AH43">
        <v>1.9946729999999999</v>
      </c>
      <c r="AI43">
        <v>0</v>
      </c>
      <c r="AJ43">
        <v>10.844448999999999</v>
      </c>
      <c r="AK43">
        <v>10.806357</v>
      </c>
      <c r="AM43">
        <v>10.557741999999999</v>
      </c>
      <c r="AN43" t="s">
        <v>145</v>
      </c>
      <c r="AO43">
        <v>10.430526</v>
      </c>
      <c r="AP43">
        <v>10.599909999999999</v>
      </c>
      <c r="AQ43">
        <v>0.35</v>
      </c>
      <c r="AS43">
        <v>1.91</v>
      </c>
      <c r="AT43">
        <v>-0.1154</v>
      </c>
      <c r="AU43">
        <v>0.2</v>
      </c>
      <c r="AV43">
        <v>800</v>
      </c>
      <c r="AW43">
        <v>10.36</v>
      </c>
      <c r="AX43">
        <v>9.24</v>
      </c>
      <c r="AY43">
        <v>57.13</v>
      </c>
      <c r="AZ43">
        <v>52.32</v>
      </c>
      <c r="BA43">
        <v>0.29170000000000001</v>
      </c>
      <c r="BB43">
        <v>0.30252000000000001</v>
      </c>
      <c r="BC43">
        <v>0.29437000000000002</v>
      </c>
      <c r="BD43">
        <v>0.75087000000000004</v>
      </c>
      <c r="BE43">
        <v>0.89017000000000002</v>
      </c>
      <c r="BF43">
        <v>0.47144999999999998</v>
      </c>
      <c r="BG43">
        <v>0.29027999999999998</v>
      </c>
      <c r="BH43">
        <v>0.30249999999999999</v>
      </c>
      <c r="BI43">
        <v>0.29310000000000003</v>
      </c>
      <c r="BJ43">
        <v>0.74048000000000003</v>
      </c>
      <c r="BK43">
        <v>0.89358000000000004</v>
      </c>
      <c r="BL43">
        <v>0.46684999999999999</v>
      </c>
      <c r="BS43">
        <v>0.28515000000000001</v>
      </c>
      <c r="BT43">
        <v>0.29360000000000003</v>
      </c>
      <c r="BU43">
        <v>0.28843000000000002</v>
      </c>
      <c r="BV43">
        <v>0.72645000000000004</v>
      </c>
      <c r="BW43">
        <v>0.85007999999999995</v>
      </c>
      <c r="BX43">
        <v>0.45733000000000001</v>
      </c>
      <c r="BY43">
        <v>0.28039999999999998</v>
      </c>
      <c r="BZ43">
        <v>0.28977999999999998</v>
      </c>
      <c r="CA43">
        <v>0.28393000000000002</v>
      </c>
      <c r="CB43">
        <v>0.72541999999999995</v>
      </c>
      <c r="CC43">
        <v>0.84887000000000001</v>
      </c>
      <c r="CD43">
        <v>0.46128000000000002</v>
      </c>
      <c r="CE43">
        <v>0.28517999999999999</v>
      </c>
      <c r="CF43">
        <v>0.29526999999999998</v>
      </c>
      <c r="CG43">
        <v>0.28788000000000002</v>
      </c>
      <c r="CH43">
        <v>0.72697000000000001</v>
      </c>
      <c r="CI43">
        <v>0.88460000000000005</v>
      </c>
      <c r="CJ43">
        <v>0.45900000000000002</v>
      </c>
      <c r="CK43">
        <v>266</v>
      </c>
      <c r="CL43">
        <v>512.20000000000005</v>
      </c>
      <c r="CM43">
        <v>253.4</v>
      </c>
      <c r="CN43">
        <v>196.2</v>
      </c>
      <c r="CO43">
        <v>520.79999999999995</v>
      </c>
      <c r="CP43">
        <v>187</v>
      </c>
      <c r="CQ43">
        <v>0.04</v>
      </c>
      <c r="CR43">
        <v>0.06</v>
      </c>
      <c r="CS43">
        <v>0.04</v>
      </c>
      <c r="CT43">
        <v>0.35</v>
      </c>
      <c r="CU43">
        <v>0.21</v>
      </c>
      <c r="CV43">
        <v>0.08</v>
      </c>
      <c r="CW43">
        <v>0.03</v>
      </c>
      <c r="CX43">
        <v>0.09</v>
      </c>
      <c r="CY43">
        <v>0.04</v>
      </c>
      <c r="CZ43">
        <v>0.16</v>
      </c>
      <c r="DA43">
        <v>0.19</v>
      </c>
      <c r="DB43">
        <v>0.2</v>
      </c>
      <c r="DI43">
        <v>0.02</v>
      </c>
      <c r="DJ43">
        <v>0.05</v>
      </c>
      <c r="DK43">
        <v>0.04</v>
      </c>
      <c r="DL43">
        <v>0.16</v>
      </c>
      <c r="DM43">
        <v>0.21</v>
      </c>
      <c r="DN43">
        <v>0.2</v>
      </c>
      <c r="DO43">
        <v>0.03</v>
      </c>
      <c r="DP43">
        <v>0.08</v>
      </c>
      <c r="DQ43">
        <v>0.04</v>
      </c>
      <c r="DR43">
        <v>0.18</v>
      </c>
      <c r="DS43">
        <v>0.51</v>
      </c>
      <c r="DT43">
        <v>0.37</v>
      </c>
      <c r="DU43">
        <v>7.0000000000000007E-2</v>
      </c>
      <c r="DV43">
        <v>0.08</v>
      </c>
      <c r="DW43">
        <v>7.0000000000000007E-2</v>
      </c>
      <c r="DX43">
        <v>0.35</v>
      </c>
      <c r="DY43">
        <v>0.2</v>
      </c>
      <c r="DZ43">
        <v>0.32</v>
      </c>
      <c r="EA43" t="s">
        <v>176</v>
      </c>
      <c r="EB43" t="s">
        <v>267</v>
      </c>
    </row>
    <row r="44" spans="1:132" x14ac:dyDescent="0.25">
      <c r="A44" t="s">
        <v>170</v>
      </c>
      <c r="B44" t="s">
        <v>170</v>
      </c>
      <c r="C44" t="s">
        <v>268</v>
      </c>
      <c r="D44" t="s">
        <v>155</v>
      </c>
      <c r="E44">
        <v>1</v>
      </c>
      <c r="F44">
        <v>20170204</v>
      </c>
      <c r="G44">
        <v>271</v>
      </c>
      <c r="H44">
        <v>1</v>
      </c>
      <c r="I44">
        <v>206</v>
      </c>
      <c r="J44">
        <v>380</v>
      </c>
      <c r="O44" t="s">
        <v>149</v>
      </c>
      <c r="P44" t="s">
        <v>150</v>
      </c>
      <c r="Q44">
        <v>2.76</v>
      </c>
      <c r="R44">
        <v>2.91</v>
      </c>
      <c r="S44">
        <v>2.76</v>
      </c>
      <c r="T44">
        <v>0.64516129</v>
      </c>
      <c r="U44">
        <v>1.25</v>
      </c>
      <c r="V44">
        <v>1.36</v>
      </c>
      <c r="W44">
        <v>1.25</v>
      </c>
      <c r="X44">
        <v>-1.6</v>
      </c>
      <c r="Y44">
        <v>4.01</v>
      </c>
      <c r="Z44" t="s">
        <v>173</v>
      </c>
      <c r="AA44">
        <v>2.0436770000000002</v>
      </c>
      <c r="AB44" t="s">
        <v>269</v>
      </c>
      <c r="AC44" t="s">
        <v>269</v>
      </c>
      <c r="AD44">
        <v>2.0323950000000002</v>
      </c>
      <c r="AE44">
        <v>2.0312600000000001</v>
      </c>
      <c r="AF44">
        <v>1.9669190000000001</v>
      </c>
      <c r="AG44">
        <v>1.9800359999999999</v>
      </c>
      <c r="AH44">
        <v>2.0045730000000002</v>
      </c>
      <c r="AI44">
        <v>0</v>
      </c>
      <c r="AJ44">
        <v>10.871983</v>
      </c>
      <c r="AK44">
        <v>10.818346</v>
      </c>
      <c r="AL44">
        <v>10.811750999999999</v>
      </c>
      <c r="AM44">
        <v>10.436541</v>
      </c>
      <c r="AO44">
        <v>10.519145</v>
      </c>
      <c r="AP44">
        <v>10.686994</v>
      </c>
      <c r="AQ44">
        <v>0.49</v>
      </c>
      <c r="AR44">
        <v>0.06</v>
      </c>
      <c r="AS44">
        <v>1.1499999999999999</v>
      </c>
      <c r="AT44">
        <v>0.6452</v>
      </c>
      <c r="AU44">
        <v>-1.6</v>
      </c>
      <c r="AV44">
        <v>1000</v>
      </c>
      <c r="AW44">
        <v>8.75</v>
      </c>
      <c r="AY44">
        <v>48.14</v>
      </c>
      <c r="BA44">
        <v>0.28898000000000001</v>
      </c>
      <c r="BB44">
        <v>0.29813000000000001</v>
      </c>
      <c r="BC44">
        <v>0.29422999999999999</v>
      </c>
      <c r="BD44">
        <v>0.80413000000000001</v>
      </c>
      <c r="BE44">
        <v>0.93630000000000002</v>
      </c>
      <c r="BF44">
        <v>0.49503000000000003</v>
      </c>
      <c r="BG44">
        <v>0.28756999999999999</v>
      </c>
      <c r="BH44">
        <v>0.29772999999999999</v>
      </c>
      <c r="BI44">
        <v>0.29282999999999998</v>
      </c>
      <c r="BJ44">
        <v>0.79259999999999997</v>
      </c>
      <c r="BK44">
        <v>0.92845</v>
      </c>
      <c r="BL44">
        <v>0.48949999999999999</v>
      </c>
      <c r="BM44">
        <v>0.28725000000000001</v>
      </c>
      <c r="BN44">
        <v>0.29771999999999998</v>
      </c>
      <c r="BO44">
        <v>0.29294999999999999</v>
      </c>
      <c r="BP44">
        <v>0.79588000000000003</v>
      </c>
      <c r="BQ44">
        <v>0.92596999999999996</v>
      </c>
      <c r="BR44">
        <v>0.48637999999999998</v>
      </c>
      <c r="BS44">
        <v>0.27851999999999999</v>
      </c>
      <c r="BT44">
        <v>0.28698000000000001</v>
      </c>
      <c r="BU44">
        <v>0.28425</v>
      </c>
      <c r="BV44">
        <v>0.75729999999999997</v>
      </c>
      <c r="BW44">
        <v>0.87572000000000005</v>
      </c>
      <c r="BX44">
        <v>0.46949999999999997</v>
      </c>
      <c r="BY44">
        <v>0.27833000000000002</v>
      </c>
      <c r="BZ44">
        <v>0.28765000000000002</v>
      </c>
      <c r="CA44">
        <v>0.28515000000000001</v>
      </c>
      <c r="CB44">
        <v>0.79366999999999999</v>
      </c>
      <c r="CC44">
        <v>0.88312999999999997</v>
      </c>
      <c r="CD44">
        <v>0.49558000000000002</v>
      </c>
      <c r="CE44">
        <v>0.2848</v>
      </c>
      <c r="CF44">
        <v>0.29485</v>
      </c>
      <c r="CG44">
        <v>0.28732999999999997</v>
      </c>
      <c r="CH44">
        <v>0.78268000000000004</v>
      </c>
      <c r="CI44">
        <v>0.92413000000000001</v>
      </c>
      <c r="CJ44">
        <v>0.48022999999999999</v>
      </c>
      <c r="CK44">
        <v>220.3</v>
      </c>
      <c r="CL44">
        <v>405</v>
      </c>
      <c r="CM44">
        <v>198.6</v>
      </c>
      <c r="CN44">
        <v>158.5</v>
      </c>
      <c r="CO44">
        <v>546.5</v>
      </c>
      <c r="CP44">
        <v>150.6</v>
      </c>
      <c r="CQ44">
        <v>0.12</v>
      </c>
      <c r="CR44">
        <v>0.05</v>
      </c>
      <c r="CS44">
        <v>0.03</v>
      </c>
      <c r="CT44">
        <v>0.24</v>
      </c>
      <c r="CU44">
        <v>0.04</v>
      </c>
      <c r="CV44">
        <v>0.2</v>
      </c>
      <c r="CW44">
        <v>0.04</v>
      </c>
      <c r="CX44">
        <v>0.05</v>
      </c>
      <c r="CY44">
        <v>0.04</v>
      </c>
      <c r="CZ44">
        <v>0.11</v>
      </c>
      <c r="DA44">
        <v>0.1</v>
      </c>
      <c r="DB44">
        <v>0.09</v>
      </c>
      <c r="DC44">
        <v>0.06</v>
      </c>
      <c r="DD44">
        <v>0.05</v>
      </c>
      <c r="DE44">
        <v>0.04</v>
      </c>
      <c r="DF44">
        <v>0.08</v>
      </c>
      <c r="DG44">
        <v>0.15</v>
      </c>
      <c r="DH44">
        <v>0.09</v>
      </c>
      <c r="DI44">
        <v>0.05</v>
      </c>
      <c r="DJ44">
        <v>7.0000000000000007E-2</v>
      </c>
      <c r="DK44">
        <v>0.02</v>
      </c>
      <c r="DL44">
        <v>0.13</v>
      </c>
      <c r="DM44">
        <v>0.08</v>
      </c>
      <c r="DN44">
        <v>0.09</v>
      </c>
      <c r="DO44">
        <v>0.04</v>
      </c>
      <c r="DP44">
        <v>0.06</v>
      </c>
      <c r="DQ44">
        <v>7.0000000000000007E-2</v>
      </c>
      <c r="DR44">
        <v>0.11</v>
      </c>
      <c r="DS44">
        <v>0.13</v>
      </c>
      <c r="DT44">
        <v>0.06</v>
      </c>
      <c r="DU44">
        <v>7.0000000000000007E-2</v>
      </c>
      <c r="DV44">
        <v>0.1</v>
      </c>
      <c r="DW44">
        <v>0.04</v>
      </c>
      <c r="DX44">
        <v>0.2</v>
      </c>
      <c r="DY44">
        <v>0.12</v>
      </c>
      <c r="DZ44">
        <v>0.09</v>
      </c>
      <c r="EA44" t="s">
        <v>176</v>
      </c>
      <c r="EB44" t="s">
        <v>270</v>
      </c>
    </row>
    <row r="45" spans="1:132" x14ac:dyDescent="0.25">
      <c r="A45" t="s">
        <v>170</v>
      </c>
      <c r="B45" t="s">
        <v>170</v>
      </c>
      <c r="C45" t="s">
        <v>271</v>
      </c>
      <c r="D45" t="s">
        <v>148</v>
      </c>
      <c r="E45">
        <v>3</v>
      </c>
      <c r="F45">
        <v>20170214</v>
      </c>
      <c r="G45">
        <v>267</v>
      </c>
      <c r="H45">
        <v>1</v>
      </c>
      <c r="I45">
        <v>181</v>
      </c>
      <c r="J45">
        <v>379</v>
      </c>
      <c r="O45">
        <v>544</v>
      </c>
      <c r="P45">
        <v>544</v>
      </c>
      <c r="Q45">
        <v>1.44</v>
      </c>
      <c r="R45">
        <v>1.59</v>
      </c>
      <c r="S45">
        <v>1.44</v>
      </c>
      <c r="T45">
        <v>0.53846153900000004</v>
      </c>
      <c r="U45">
        <v>1.41</v>
      </c>
      <c r="V45">
        <v>1.52</v>
      </c>
      <c r="W45">
        <v>1.41</v>
      </c>
      <c r="X45">
        <v>0</v>
      </c>
      <c r="Y45">
        <v>2.85</v>
      </c>
      <c r="Z45" t="s">
        <v>173</v>
      </c>
      <c r="AA45">
        <v>2.0115289999999999</v>
      </c>
      <c r="AB45" t="s">
        <v>272</v>
      </c>
      <c r="AC45" t="s">
        <v>272</v>
      </c>
      <c r="AD45">
        <v>2.0094249999999998</v>
      </c>
      <c r="AF45">
        <v>1.9742200000000001</v>
      </c>
      <c r="AG45">
        <v>1.963889</v>
      </c>
      <c r="AH45">
        <v>1.992564</v>
      </c>
      <c r="AI45">
        <v>0</v>
      </c>
      <c r="AJ45">
        <v>10.708402</v>
      </c>
      <c r="AK45">
        <v>10.701357</v>
      </c>
      <c r="AM45">
        <v>10.453673999999999</v>
      </c>
      <c r="AN45" t="s">
        <v>145</v>
      </c>
      <c r="AO45">
        <v>10.428520000000001</v>
      </c>
      <c r="AP45">
        <v>10.616822000000001</v>
      </c>
      <c r="AQ45">
        <v>7.0000000000000007E-2</v>
      </c>
      <c r="AS45">
        <v>0.79</v>
      </c>
      <c r="AT45">
        <v>0.53849999999999998</v>
      </c>
      <c r="AU45">
        <v>0</v>
      </c>
      <c r="AV45">
        <v>300</v>
      </c>
      <c r="AW45">
        <v>10.35</v>
      </c>
      <c r="AX45">
        <v>8.9499999999999993</v>
      </c>
      <c r="AY45">
        <v>57.03</v>
      </c>
      <c r="AZ45">
        <v>49.2</v>
      </c>
      <c r="BA45">
        <v>0.28804999999999997</v>
      </c>
      <c r="BB45">
        <v>0.30037000000000003</v>
      </c>
      <c r="BC45">
        <v>0.28961999999999999</v>
      </c>
      <c r="BD45">
        <v>0.72902</v>
      </c>
      <c r="BE45">
        <v>0.88439999999999996</v>
      </c>
      <c r="BF45">
        <v>0.46255000000000002</v>
      </c>
      <c r="BG45">
        <v>0.28793000000000002</v>
      </c>
      <c r="BH45">
        <v>0.30048000000000002</v>
      </c>
      <c r="BI45">
        <v>0.2893</v>
      </c>
      <c r="BJ45">
        <v>0.72638000000000003</v>
      </c>
      <c r="BK45">
        <v>0.88597999999999999</v>
      </c>
      <c r="BL45">
        <v>0.46012999999999998</v>
      </c>
      <c r="BS45">
        <v>0.28277999999999998</v>
      </c>
      <c r="BT45">
        <v>0.29157</v>
      </c>
      <c r="BU45">
        <v>0.28511999999999998</v>
      </c>
      <c r="BV45">
        <v>0.71355000000000002</v>
      </c>
      <c r="BW45">
        <v>0.83745000000000003</v>
      </c>
      <c r="BX45">
        <v>0.45062000000000002</v>
      </c>
      <c r="BY45">
        <v>0.28022000000000002</v>
      </c>
      <c r="BZ45">
        <v>0.29117999999999999</v>
      </c>
      <c r="CA45">
        <v>0.28333000000000003</v>
      </c>
      <c r="CB45">
        <v>0.72397</v>
      </c>
      <c r="CC45">
        <v>0.8458</v>
      </c>
      <c r="CD45">
        <v>0.45634999999999998</v>
      </c>
      <c r="CE45">
        <v>0.28538000000000002</v>
      </c>
      <c r="CF45">
        <v>0.29727999999999999</v>
      </c>
      <c r="CG45">
        <v>0.28670000000000001</v>
      </c>
      <c r="CH45">
        <v>0.72823000000000004</v>
      </c>
      <c r="CI45">
        <v>0.89197000000000004</v>
      </c>
      <c r="CJ45">
        <v>0.45628000000000002</v>
      </c>
      <c r="CK45">
        <v>438.7</v>
      </c>
      <c r="CL45">
        <v>628.5</v>
      </c>
      <c r="CM45">
        <v>316.89999999999998</v>
      </c>
      <c r="CN45">
        <v>183.9</v>
      </c>
      <c r="CO45">
        <v>573.20000000000005</v>
      </c>
      <c r="CP45">
        <v>178.5</v>
      </c>
      <c r="CQ45">
        <v>0.03</v>
      </c>
      <c r="CR45">
        <v>0.03</v>
      </c>
      <c r="CS45">
        <v>0.03</v>
      </c>
      <c r="CT45">
        <v>0.32</v>
      </c>
      <c r="CU45">
        <v>0.28999999999999998</v>
      </c>
      <c r="CV45">
        <v>0.13</v>
      </c>
      <c r="CW45">
        <v>0.03</v>
      </c>
      <c r="CX45">
        <v>7.0000000000000007E-2</v>
      </c>
      <c r="CY45">
        <v>7.0000000000000007E-2</v>
      </c>
      <c r="CZ45">
        <v>0.4</v>
      </c>
      <c r="DA45">
        <v>0.11</v>
      </c>
      <c r="DB45">
        <v>0.35</v>
      </c>
      <c r="DI45">
        <v>7.0000000000000007E-2</v>
      </c>
      <c r="DJ45">
        <v>0.03</v>
      </c>
      <c r="DK45">
        <v>7.0000000000000007E-2</v>
      </c>
      <c r="DL45">
        <v>0.42</v>
      </c>
      <c r="DM45">
        <v>0.27</v>
      </c>
      <c r="DN45">
        <v>0.16</v>
      </c>
      <c r="DO45">
        <v>0.04</v>
      </c>
      <c r="DP45">
        <v>0.03</v>
      </c>
      <c r="DQ45">
        <v>7.0000000000000007E-2</v>
      </c>
      <c r="DR45">
        <v>0.36</v>
      </c>
      <c r="DS45">
        <v>0.3</v>
      </c>
      <c r="DT45">
        <v>0.18</v>
      </c>
      <c r="DU45">
        <v>0.04</v>
      </c>
      <c r="DV45">
        <v>0.03</v>
      </c>
      <c r="DW45">
        <v>0.03</v>
      </c>
      <c r="DX45">
        <v>0.36</v>
      </c>
      <c r="DY45">
        <v>0.26</v>
      </c>
      <c r="DZ45">
        <v>0.28000000000000003</v>
      </c>
      <c r="EA45" t="s">
        <v>176</v>
      </c>
      <c r="EB45" t="s">
        <v>273</v>
      </c>
    </row>
    <row r="46" spans="1:132" x14ac:dyDescent="0.25">
      <c r="A46" t="s">
        <v>170</v>
      </c>
      <c r="B46" t="s">
        <v>170</v>
      </c>
      <c r="C46" t="s">
        <v>274</v>
      </c>
      <c r="D46" t="s">
        <v>159</v>
      </c>
      <c r="E46">
        <v>10</v>
      </c>
      <c r="F46">
        <v>20170222</v>
      </c>
      <c r="G46">
        <v>254</v>
      </c>
      <c r="H46">
        <v>1</v>
      </c>
      <c r="I46">
        <v>69</v>
      </c>
      <c r="J46">
        <v>363</v>
      </c>
      <c r="O46" t="s">
        <v>149</v>
      </c>
      <c r="P46" t="s">
        <v>150</v>
      </c>
      <c r="Q46">
        <v>2.06</v>
      </c>
      <c r="R46">
        <v>2.2200000000000002</v>
      </c>
      <c r="S46">
        <v>2.06</v>
      </c>
      <c r="T46">
        <v>-1.612903226</v>
      </c>
      <c r="U46">
        <v>1.26</v>
      </c>
      <c r="V46">
        <v>1.38</v>
      </c>
      <c r="W46">
        <v>1.26</v>
      </c>
      <c r="X46">
        <v>-1.566666667</v>
      </c>
      <c r="Y46">
        <v>3.32</v>
      </c>
      <c r="Z46" t="s">
        <v>173</v>
      </c>
      <c r="AA46">
        <v>2.021001</v>
      </c>
      <c r="AB46" t="s">
        <v>262</v>
      </c>
      <c r="AC46" t="s">
        <v>262</v>
      </c>
      <c r="AD46">
        <v>2.0162249999999999</v>
      </c>
      <c r="AF46">
        <v>1.9684550000000001</v>
      </c>
      <c r="AG46">
        <v>1.9746699999999999</v>
      </c>
      <c r="AH46">
        <v>2.0007739999999998</v>
      </c>
      <c r="AI46">
        <v>0</v>
      </c>
      <c r="AJ46">
        <v>10.739948</v>
      </c>
      <c r="AK46">
        <v>10.719194</v>
      </c>
      <c r="AM46">
        <v>10.410515</v>
      </c>
      <c r="AO46">
        <v>10.448361</v>
      </c>
      <c r="AP46">
        <v>10.633528</v>
      </c>
      <c r="AQ46">
        <v>0.19</v>
      </c>
      <c r="AS46">
        <v>0.8</v>
      </c>
      <c r="AT46">
        <v>-1.6129</v>
      </c>
      <c r="AU46">
        <v>-1.5667</v>
      </c>
      <c r="AV46">
        <v>600</v>
      </c>
      <c r="AW46">
        <v>8.7799999999999994</v>
      </c>
      <c r="AX46">
        <v>8.4</v>
      </c>
      <c r="AY46">
        <v>49.07</v>
      </c>
      <c r="AZ46">
        <v>45.44</v>
      </c>
      <c r="BA46">
        <v>0.28916999999999998</v>
      </c>
      <c r="BB46">
        <v>0.29992000000000002</v>
      </c>
      <c r="BC46">
        <v>0.29139999999999999</v>
      </c>
      <c r="BD46">
        <v>0.73424999999999996</v>
      </c>
      <c r="BE46">
        <v>0.88656999999999997</v>
      </c>
      <c r="BF46">
        <v>0.46537000000000001</v>
      </c>
      <c r="BG46">
        <v>0.28889999999999999</v>
      </c>
      <c r="BH46">
        <v>0.29992999999999997</v>
      </c>
      <c r="BI46">
        <v>0.29039999999999999</v>
      </c>
      <c r="BJ46">
        <v>0.73209999999999997</v>
      </c>
      <c r="BK46">
        <v>0.88376999999999994</v>
      </c>
      <c r="BL46">
        <v>0.46122000000000002</v>
      </c>
      <c r="BS46">
        <v>0.28158</v>
      </c>
      <c r="BT46">
        <v>0.28987000000000002</v>
      </c>
      <c r="BU46">
        <v>0.28538000000000002</v>
      </c>
      <c r="BV46">
        <v>0.70755000000000001</v>
      </c>
      <c r="BW46">
        <v>0.83367999999999998</v>
      </c>
      <c r="BX46">
        <v>0.44629999999999997</v>
      </c>
      <c r="BY46">
        <v>0.28088000000000002</v>
      </c>
      <c r="BZ46">
        <v>0.28967999999999999</v>
      </c>
      <c r="CA46">
        <v>0.28599999999999998</v>
      </c>
      <c r="CB46">
        <v>0.72958000000000001</v>
      </c>
      <c r="CC46">
        <v>0.83657000000000004</v>
      </c>
      <c r="CD46">
        <v>0.46301999999999999</v>
      </c>
      <c r="CE46">
        <v>0.28661999999999999</v>
      </c>
      <c r="CF46">
        <v>0.29716999999999999</v>
      </c>
      <c r="CG46">
        <v>0.28832000000000002</v>
      </c>
      <c r="CH46">
        <v>0.72619999999999996</v>
      </c>
      <c r="CI46">
        <v>0.87849999999999995</v>
      </c>
      <c r="CJ46">
        <v>0.45782</v>
      </c>
      <c r="CK46">
        <v>356.2</v>
      </c>
      <c r="CL46">
        <v>486.2</v>
      </c>
      <c r="CM46">
        <v>298.7</v>
      </c>
      <c r="CN46">
        <v>185.7</v>
      </c>
      <c r="CO46">
        <v>434.7</v>
      </c>
      <c r="CP46">
        <v>178.5</v>
      </c>
      <c r="CQ46">
        <v>0.03</v>
      </c>
      <c r="CR46">
        <v>0.01</v>
      </c>
      <c r="CS46">
        <v>0.04</v>
      </c>
      <c r="CT46">
        <v>0.34</v>
      </c>
      <c r="CU46">
        <v>0.21</v>
      </c>
      <c r="CV46">
        <v>0.13</v>
      </c>
      <c r="CW46">
        <v>7.0000000000000007E-2</v>
      </c>
      <c r="CX46">
        <v>0.02</v>
      </c>
      <c r="CY46">
        <v>0.02</v>
      </c>
      <c r="CZ46">
        <v>0.26</v>
      </c>
      <c r="DA46">
        <v>0.38</v>
      </c>
      <c r="DB46">
        <v>0.13</v>
      </c>
      <c r="DI46">
        <v>0.01</v>
      </c>
      <c r="DJ46">
        <v>0.04</v>
      </c>
      <c r="DK46">
        <v>0.04</v>
      </c>
      <c r="DL46">
        <v>0.15</v>
      </c>
      <c r="DM46">
        <v>0.21</v>
      </c>
      <c r="DN46">
        <v>0.19</v>
      </c>
      <c r="DO46">
        <v>0.05</v>
      </c>
      <c r="DP46">
        <v>0.06</v>
      </c>
      <c r="DQ46">
        <v>0.08</v>
      </c>
      <c r="DR46">
        <v>0.23</v>
      </c>
      <c r="DS46">
        <v>0.31</v>
      </c>
      <c r="DT46">
        <v>0.04</v>
      </c>
      <c r="DU46">
        <v>7.0000000000000007E-2</v>
      </c>
      <c r="DV46">
        <v>7.0000000000000007E-2</v>
      </c>
      <c r="DW46">
        <v>0.06</v>
      </c>
      <c r="DX46">
        <v>0.11</v>
      </c>
      <c r="DY46">
        <v>0.19</v>
      </c>
      <c r="DZ46">
        <v>0.19</v>
      </c>
      <c r="EA46" t="s">
        <v>176</v>
      </c>
      <c r="EB46" t="s">
        <v>275</v>
      </c>
    </row>
    <row r="47" spans="1:132" x14ac:dyDescent="0.25">
      <c r="A47" t="s">
        <v>170</v>
      </c>
      <c r="B47" t="s">
        <v>170</v>
      </c>
      <c r="C47" t="s">
        <v>276</v>
      </c>
      <c r="D47" t="s">
        <v>159</v>
      </c>
      <c r="E47">
        <v>6</v>
      </c>
      <c r="F47">
        <v>20170224</v>
      </c>
      <c r="G47">
        <v>137</v>
      </c>
      <c r="H47">
        <v>1</v>
      </c>
      <c r="I47">
        <v>256</v>
      </c>
      <c r="J47">
        <v>375</v>
      </c>
      <c r="K47" t="s">
        <v>277</v>
      </c>
      <c r="O47">
        <v>544</v>
      </c>
      <c r="P47">
        <v>544</v>
      </c>
      <c r="Q47">
        <v>0.72</v>
      </c>
      <c r="R47">
        <v>0.88</v>
      </c>
      <c r="S47">
        <v>0.72</v>
      </c>
      <c r="T47">
        <v>-2.230769231</v>
      </c>
      <c r="U47">
        <v>1.2</v>
      </c>
      <c r="V47">
        <v>1.31</v>
      </c>
      <c r="W47">
        <v>1.2</v>
      </c>
      <c r="X47">
        <v>-1.05</v>
      </c>
      <c r="Y47">
        <v>1.92</v>
      </c>
      <c r="Z47" t="s">
        <v>173</v>
      </c>
      <c r="AA47">
        <v>2.0317219999999998</v>
      </c>
      <c r="AB47" t="s">
        <v>278</v>
      </c>
      <c r="AC47" t="s">
        <v>278</v>
      </c>
      <c r="AD47">
        <v>2.0311599999999999</v>
      </c>
      <c r="AF47">
        <v>2.0144500000000001</v>
      </c>
      <c r="AG47">
        <v>2.010224</v>
      </c>
      <c r="AH47">
        <v>2.0374889999999999</v>
      </c>
      <c r="AI47">
        <v>1</v>
      </c>
      <c r="AJ47">
        <v>10.810589</v>
      </c>
      <c r="AK47">
        <v>10.816317</v>
      </c>
      <c r="AM47">
        <v>10.659530999999999</v>
      </c>
      <c r="AO47">
        <v>10.683173</v>
      </c>
      <c r="AP47">
        <v>10.846717999999999</v>
      </c>
      <c r="AQ47">
        <v>-0.05</v>
      </c>
      <c r="AS47">
        <v>-0.28000000000000003</v>
      </c>
      <c r="AT47">
        <v>-2.2307999999999999</v>
      </c>
      <c r="AU47">
        <v>-1.05</v>
      </c>
      <c r="AV47">
        <v>600</v>
      </c>
      <c r="AW47">
        <v>10.39</v>
      </c>
      <c r="AX47">
        <v>9.3699999999999992</v>
      </c>
      <c r="AY47">
        <v>57.14</v>
      </c>
      <c r="AZ47">
        <v>52.38</v>
      </c>
      <c r="BA47">
        <v>0.29037000000000002</v>
      </c>
      <c r="BB47">
        <v>0.30148000000000003</v>
      </c>
      <c r="BC47">
        <v>0.29185</v>
      </c>
      <c r="BD47">
        <v>0.76002999999999998</v>
      </c>
      <c r="BE47">
        <v>0.89734999999999998</v>
      </c>
      <c r="BF47">
        <v>0.47216999999999998</v>
      </c>
      <c r="BG47">
        <v>0.29016999999999998</v>
      </c>
      <c r="BH47">
        <v>0.30142999999999998</v>
      </c>
      <c r="BI47">
        <v>0.29163</v>
      </c>
      <c r="BJ47">
        <v>0.76165000000000005</v>
      </c>
      <c r="BK47">
        <v>0.90668000000000004</v>
      </c>
      <c r="BL47">
        <v>0.47375</v>
      </c>
      <c r="BS47">
        <v>0.28852</v>
      </c>
      <c r="BT47">
        <v>0.29482000000000003</v>
      </c>
      <c r="BU47">
        <v>0.28961999999999999</v>
      </c>
      <c r="BV47">
        <v>0.75246999999999997</v>
      </c>
      <c r="BW47">
        <v>0.86663000000000001</v>
      </c>
      <c r="BX47">
        <v>0.46450000000000002</v>
      </c>
      <c r="BY47">
        <v>0.28638000000000002</v>
      </c>
      <c r="BZ47">
        <v>0.29668</v>
      </c>
      <c r="CA47">
        <v>0.28866999999999998</v>
      </c>
      <c r="CB47">
        <v>0.76617000000000002</v>
      </c>
      <c r="CC47">
        <v>0.87817999999999996</v>
      </c>
      <c r="CD47">
        <v>0.47558</v>
      </c>
      <c r="CE47">
        <v>0.29147000000000001</v>
      </c>
      <c r="CF47">
        <v>0.30142000000000002</v>
      </c>
      <c r="CG47">
        <v>0.2918</v>
      </c>
      <c r="CH47">
        <v>0.77195000000000003</v>
      </c>
      <c r="CI47">
        <v>0.91478000000000004</v>
      </c>
      <c r="CJ47">
        <v>0.47470000000000001</v>
      </c>
      <c r="CK47">
        <v>353.7</v>
      </c>
      <c r="CL47">
        <v>580.79999999999995</v>
      </c>
      <c r="CM47">
        <v>294.3</v>
      </c>
      <c r="CN47">
        <v>184.3</v>
      </c>
      <c r="CO47">
        <v>541.70000000000005</v>
      </c>
      <c r="CP47">
        <v>180</v>
      </c>
      <c r="CQ47">
        <v>0.06</v>
      </c>
      <c r="CR47">
        <v>0.04</v>
      </c>
      <c r="CS47">
        <v>0.08</v>
      </c>
      <c r="CT47">
        <v>0.25</v>
      </c>
      <c r="CU47">
        <v>0.28000000000000003</v>
      </c>
      <c r="CV47">
        <v>0.12</v>
      </c>
      <c r="CW47">
        <v>0.02</v>
      </c>
      <c r="CX47">
        <v>0.03</v>
      </c>
      <c r="CY47">
        <v>0.08</v>
      </c>
      <c r="CZ47">
        <v>0.24</v>
      </c>
      <c r="DA47">
        <v>0.09</v>
      </c>
      <c r="DB47">
        <v>0.17</v>
      </c>
      <c r="DI47">
        <v>0.06</v>
      </c>
      <c r="DJ47">
        <v>0.06</v>
      </c>
      <c r="DK47">
        <v>0.06</v>
      </c>
      <c r="DL47">
        <v>0.12</v>
      </c>
      <c r="DM47">
        <v>0.15</v>
      </c>
      <c r="DN47">
        <v>0.17</v>
      </c>
      <c r="DO47">
        <v>0.05</v>
      </c>
      <c r="DP47">
        <v>0.04</v>
      </c>
      <c r="DQ47">
        <v>0.04</v>
      </c>
      <c r="DR47">
        <v>0.17</v>
      </c>
      <c r="DS47">
        <v>0.2</v>
      </c>
      <c r="DT47">
        <v>0.16</v>
      </c>
      <c r="DU47">
        <v>0.04</v>
      </c>
      <c r="DV47">
        <v>0.05</v>
      </c>
      <c r="DW47">
        <v>0.02</v>
      </c>
      <c r="DX47">
        <v>0.22</v>
      </c>
      <c r="DY47">
        <v>0.19</v>
      </c>
      <c r="DZ47">
        <v>0.14000000000000001</v>
      </c>
      <c r="EA47" t="s">
        <v>189</v>
      </c>
      <c r="EB47" t="s">
        <v>279</v>
      </c>
    </row>
    <row r="48" spans="1:132" x14ac:dyDescent="0.25">
      <c r="A48" t="s">
        <v>170</v>
      </c>
      <c r="B48" t="s">
        <v>170</v>
      </c>
      <c r="C48" t="s">
        <v>280</v>
      </c>
      <c r="D48" t="s">
        <v>148</v>
      </c>
      <c r="E48">
        <v>1</v>
      </c>
      <c r="F48">
        <v>20170302</v>
      </c>
      <c r="G48">
        <v>274</v>
      </c>
      <c r="H48">
        <v>1</v>
      </c>
      <c r="I48">
        <v>299</v>
      </c>
      <c r="J48">
        <v>376</v>
      </c>
      <c r="O48" t="s">
        <v>149</v>
      </c>
      <c r="P48" t="s">
        <v>150</v>
      </c>
      <c r="Q48">
        <v>2.82</v>
      </c>
      <c r="R48">
        <v>2.97</v>
      </c>
      <c r="S48">
        <v>2.82</v>
      </c>
      <c r="T48">
        <v>0.83870967699999999</v>
      </c>
      <c r="U48">
        <v>1.99</v>
      </c>
      <c r="V48">
        <v>2.1</v>
      </c>
      <c r="W48">
        <v>1.99</v>
      </c>
      <c r="X48">
        <v>0.86666666699999995</v>
      </c>
      <c r="Y48">
        <v>4.8099999999999996</v>
      </c>
      <c r="Z48" t="s">
        <v>173</v>
      </c>
      <c r="AA48">
        <v>2.0167290000000002</v>
      </c>
      <c r="AB48" t="s">
        <v>272</v>
      </c>
      <c r="AC48" t="s">
        <v>272</v>
      </c>
      <c r="AD48">
        <v>2.012804</v>
      </c>
      <c r="AF48">
        <v>1.949268</v>
      </c>
      <c r="AG48">
        <v>1.9533339999999999</v>
      </c>
      <c r="AH48">
        <v>1.9932570000000001</v>
      </c>
      <c r="AI48">
        <v>1</v>
      </c>
      <c r="AJ48">
        <v>10.728853000000001</v>
      </c>
      <c r="AK48">
        <v>10.710031000000001</v>
      </c>
      <c r="AM48">
        <v>10.338259000000001</v>
      </c>
      <c r="AN48" t="s">
        <v>152</v>
      </c>
      <c r="AO48">
        <v>10.372996000000001</v>
      </c>
      <c r="AP48">
        <v>10.628579</v>
      </c>
      <c r="AQ48">
        <v>0.18</v>
      </c>
      <c r="AS48">
        <v>0.76</v>
      </c>
      <c r="AT48">
        <v>0.8387</v>
      </c>
      <c r="AU48">
        <v>0.86670000000000003</v>
      </c>
      <c r="AV48">
        <v>700</v>
      </c>
      <c r="AW48">
        <v>8.76</v>
      </c>
      <c r="AX48">
        <v>8.2799999999999994</v>
      </c>
      <c r="AY48">
        <v>48.49</v>
      </c>
      <c r="AZ48">
        <v>44.46</v>
      </c>
      <c r="BA48">
        <v>0.28784999999999999</v>
      </c>
      <c r="BB48">
        <v>0.30012</v>
      </c>
      <c r="BC48">
        <v>0.29182999999999998</v>
      </c>
      <c r="BD48">
        <v>0.73185</v>
      </c>
      <c r="BE48">
        <v>0.89239999999999997</v>
      </c>
      <c r="BF48">
        <v>0.46205000000000002</v>
      </c>
      <c r="BG48">
        <v>0.28738000000000002</v>
      </c>
      <c r="BH48">
        <v>0.29980000000000001</v>
      </c>
      <c r="BI48">
        <v>0.29126999999999997</v>
      </c>
      <c r="BJ48">
        <v>0.73075000000000001</v>
      </c>
      <c r="BK48">
        <v>0.89137999999999995</v>
      </c>
      <c r="BL48">
        <v>0.45932000000000001</v>
      </c>
      <c r="BS48">
        <v>0.27857999999999999</v>
      </c>
      <c r="BT48">
        <v>0.28882999999999998</v>
      </c>
      <c r="BU48">
        <v>0.28277000000000002</v>
      </c>
      <c r="BV48">
        <v>0.70221999999999996</v>
      </c>
      <c r="BW48">
        <v>0.84355000000000002</v>
      </c>
      <c r="BX48">
        <v>0.43968000000000002</v>
      </c>
      <c r="BY48">
        <v>0.27801999999999999</v>
      </c>
      <c r="BZ48">
        <v>0.28958</v>
      </c>
      <c r="CA48">
        <v>0.28294999999999998</v>
      </c>
      <c r="CB48">
        <v>0.71757000000000004</v>
      </c>
      <c r="CC48">
        <v>0.84519999999999995</v>
      </c>
      <c r="CD48">
        <v>0.45256999999999997</v>
      </c>
      <c r="CE48">
        <v>0.28483000000000003</v>
      </c>
      <c r="CF48">
        <v>0.29759999999999998</v>
      </c>
      <c r="CG48">
        <v>0.28737000000000001</v>
      </c>
      <c r="CH48">
        <v>0.73404999999999998</v>
      </c>
      <c r="CI48">
        <v>0.89905000000000002</v>
      </c>
      <c r="CJ48">
        <v>0.45583000000000001</v>
      </c>
      <c r="CK48">
        <v>426.8</v>
      </c>
      <c r="CL48">
        <v>604.5</v>
      </c>
      <c r="CM48">
        <v>315.60000000000002</v>
      </c>
      <c r="CN48">
        <v>187.8</v>
      </c>
      <c r="CO48">
        <v>551.9</v>
      </c>
      <c r="CP48">
        <v>182.4</v>
      </c>
      <c r="CQ48">
        <v>0.03</v>
      </c>
      <c r="CR48">
        <v>0.03</v>
      </c>
      <c r="CS48">
        <v>7.0000000000000007E-2</v>
      </c>
      <c r="CT48">
        <v>0.3</v>
      </c>
      <c r="CU48">
        <v>0.24</v>
      </c>
      <c r="CV48">
        <v>0.3</v>
      </c>
      <c r="CW48">
        <v>0</v>
      </c>
      <c r="CX48">
        <v>0.03</v>
      </c>
      <c r="CY48">
        <v>7.0000000000000007E-2</v>
      </c>
      <c r="CZ48">
        <v>0.18</v>
      </c>
      <c r="DA48">
        <v>0.19</v>
      </c>
      <c r="DB48">
        <v>0.28000000000000003</v>
      </c>
      <c r="DI48">
        <v>0.04</v>
      </c>
      <c r="DJ48">
        <v>0.03</v>
      </c>
      <c r="DK48">
        <v>0.04</v>
      </c>
      <c r="DL48">
        <v>0.17</v>
      </c>
      <c r="DM48">
        <v>0.25</v>
      </c>
      <c r="DN48">
        <v>0.3</v>
      </c>
      <c r="DO48">
        <v>7.0000000000000007E-2</v>
      </c>
      <c r="DP48">
        <v>0.03</v>
      </c>
      <c r="DQ48">
        <v>7.0000000000000007E-2</v>
      </c>
      <c r="DR48">
        <v>0.31</v>
      </c>
      <c r="DS48">
        <v>0.34</v>
      </c>
      <c r="DT48">
        <v>0.4</v>
      </c>
      <c r="DU48">
        <v>0.04</v>
      </c>
      <c r="DV48">
        <v>0.03</v>
      </c>
      <c r="DW48">
        <v>0.03</v>
      </c>
      <c r="DX48">
        <v>0.22</v>
      </c>
      <c r="DY48">
        <v>0.14000000000000001</v>
      </c>
      <c r="DZ48">
        <v>0.15</v>
      </c>
      <c r="EA48" t="s">
        <v>176</v>
      </c>
      <c r="EB48" t="s">
        <v>281</v>
      </c>
    </row>
    <row r="49" spans="1:132" x14ac:dyDescent="0.25">
      <c r="A49" t="s">
        <v>170</v>
      </c>
      <c r="B49" t="s">
        <v>170</v>
      </c>
      <c r="C49" t="s">
        <v>282</v>
      </c>
      <c r="D49" t="s">
        <v>159</v>
      </c>
      <c r="E49">
        <v>9</v>
      </c>
      <c r="F49">
        <v>20170303</v>
      </c>
      <c r="G49">
        <v>294</v>
      </c>
      <c r="H49">
        <v>1</v>
      </c>
      <c r="I49">
        <v>310</v>
      </c>
      <c r="J49">
        <v>366</v>
      </c>
      <c r="O49">
        <v>544</v>
      </c>
      <c r="P49">
        <v>544</v>
      </c>
      <c r="Q49">
        <v>1.05</v>
      </c>
      <c r="R49">
        <v>1.21</v>
      </c>
      <c r="S49">
        <v>1.05</v>
      </c>
      <c r="T49">
        <v>-0.96153846200000004</v>
      </c>
      <c r="U49">
        <v>1.07</v>
      </c>
      <c r="V49">
        <v>1.19</v>
      </c>
      <c r="W49">
        <v>1.07</v>
      </c>
      <c r="X49">
        <v>-1.7</v>
      </c>
      <c r="Y49">
        <v>2.12</v>
      </c>
      <c r="Z49" t="s">
        <v>173</v>
      </c>
      <c r="AA49">
        <v>2.0232809999999999</v>
      </c>
      <c r="AB49" t="s">
        <v>278</v>
      </c>
      <c r="AC49" t="s">
        <v>278</v>
      </c>
      <c r="AD49">
        <v>2.0195850000000002</v>
      </c>
      <c r="AF49">
        <v>1.992553</v>
      </c>
      <c r="AG49">
        <v>1.9841690000000001</v>
      </c>
      <c r="AH49">
        <v>2.0068920000000001</v>
      </c>
      <c r="AI49">
        <v>0</v>
      </c>
      <c r="AJ49">
        <v>10.789118999999999</v>
      </c>
      <c r="AK49">
        <v>10.767545999999999</v>
      </c>
      <c r="AM49">
        <v>10.565652</v>
      </c>
      <c r="AO49">
        <v>10.539196</v>
      </c>
      <c r="AP49">
        <v>10.696320999999999</v>
      </c>
      <c r="AQ49">
        <v>0.2</v>
      </c>
      <c r="AS49">
        <v>0.66</v>
      </c>
      <c r="AT49">
        <v>-0.96150000000000002</v>
      </c>
      <c r="AU49">
        <v>-1.7</v>
      </c>
      <c r="AV49">
        <v>600</v>
      </c>
      <c r="AW49">
        <v>10.37</v>
      </c>
      <c r="AX49">
        <v>9.15</v>
      </c>
      <c r="AY49">
        <v>57.24</v>
      </c>
      <c r="AZ49">
        <v>50.64</v>
      </c>
      <c r="BA49">
        <v>0.28958</v>
      </c>
      <c r="BB49">
        <v>0.30225000000000002</v>
      </c>
      <c r="BC49">
        <v>0.29039999999999999</v>
      </c>
      <c r="BD49">
        <v>0.74567000000000005</v>
      </c>
      <c r="BE49">
        <v>0.90400000000000003</v>
      </c>
      <c r="BF49">
        <v>0.46965000000000001</v>
      </c>
      <c r="BG49">
        <v>0.28916999999999998</v>
      </c>
      <c r="BH49">
        <v>0.30185000000000001</v>
      </c>
      <c r="BI49">
        <v>0.28998000000000002</v>
      </c>
      <c r="BJ49">
        <v>0.74329999999999996</v>
      </c>
      <c r="BK49">
        <v>0.90010000000000001</v>
      </c>
      <c r="BL49">
        <v>0.46647</v>
      </c>
      <c r="BS49">
        <v>0.28520000000000001</v>
      </c>
      <c r="BT49">
        <v>0.29404999999999998</v>
      </c>
      <c r="BU49">
        <v>0.28682000000000002</v>
      </c>
      <c r="BV49">
        <v>0.73246999999999995</v>
      </c>
      <c r="BW49">
        <v>0.85853000000000002</v>
      </c>
      <c r="BX49">
        <v>0.46084999999999998</v>
      </c>
      <c r="BY49">
        <v>0.28333000000000003</v>
      </c>
      <c r="BZ49">
        <v>0.29343000000000002</v>
      </c>
      <c r="CA49">
        <v>0.28516999999999998</v>
      </c>
      <c r="CB49">
        <v>0.74097000000000002</v>
      </c>
      <c r="CC49">
        <v>0.86099999999999999</v>
      </c>
      <c r="CD49">
        <v>0.46533000000000002</v>
      </c>
      <c r="CE49">
        <v>0.28756999999999999</v>
      </c>
      <c r="CF49">
        <v>0.29927999999999999</v>
      </c>
      <c r="CG49">
        <v>0.28802</v>
      </c>
      <c r="CH49">
        <v>0.74170000000000003</v>
      </c>
      <c r="CI49">
        <v>0.89937999999999996</v>
      </c>
      <c r="CJ49">
        <v>0.46129999999999999</v>
      </c>
      <c r="CK49">
        <v>373.2</v>
      </c>
      <c r="CL49">
        <v>583.70000000000005</v>
      </c>
      <c r="CM49">
        <v>288.3</v>
      </c>
      <c r="CN49">
        <v>185.2</v>
      </c>
      <c r="CO49">
        <v>537.70000000000005</v>
      </c>
      <c r="CP49">
        <v>180</v>
      </c>
      <c r="CQ49">
        <v>0.06</v>
      </c>
      <c r="CR49">
        <v>0.03</v>
      </c>
      <c r="CS49">
        <v>0.06</v>
      </c>
      <c r="CT49">
        <v>0.32</v>
      </c>
      <c r="CU49">
        <v>0.19</v>
      </c>
      <c r="CV49">
        <v>0.12</v>
      </c>
      <c r="CW49">
        <v>0.08</v>
      </c>
      <c r="CX49">
        <v>0.08</v>
      </c>
      <c r="CY49">
        <v>7.0000000000000007E-2</v>
      </c>
      <c r="CZ49">
        <v>0.41</v>
      </c>
      <c r="DA49">
        <v>0.38</v>
      </c>
      <c r="DB49">
        <v>0.26</v>
      </c>
      <c r="DI49">
        <v>7.0000000000000007E-2</v>
      </c>
      <c r="DJ49">
        <v>0.09</v>
      </c>
      <c r="DK49">
        <v>0.1</v>
      </c>
      <c r="DL49">
        <v>0.27</v>
      </c>
      <c r="DM49">
        <v>0.25</v>
      </c>
      <c r="DN49">
        <v>0.23</v>
      </c>
      <c r="DO49">
        <v>0.08</v>
      </c>
      <c r="DP49">
        <v>0.05</v>
      </c>
      <c r="DQ49">
        <v>0.06</v>
      </c>
      <c r="DR49">
        <v>0.34</v>
      </c>
      <c r="DS49">
        <v>0.17</v>
      </c>
      <c r="DT49">
        <v>0.22</v>
      </c>
      <c r="DU49">
        <v>0.06</v>
      </c>
      <c r="DV49">
        <v>0.05</v>
      </c>
      <c r="DW49">
        <v>7.0000000000000007E-2</v>
      </c>
      <c r="DX49">
        <v>0.2</v>
      </c>
      <c r="DY49">
        <v>0.11</v>
      </c>
      <c r="DZ49">
        <v>0.31</v>
      </c>
      <c r="EA49" t="s">
        <v>176</v>
      </c>
      <c r="EB49" t="s">
        <v>283</v>
      </c>
    </row>
    <row r="50" spans="1:132" x14ac:dyDescent="0.25">
      <c r="A50" t="s">
        <v>170</v>
      </c>
      <c r="B50" t="s">
        <v>170</v>
      </c>
      <c r="C50" t="s">
        <v>284</v>
      </c>
      <c r="D50" t="s">
        <v>143</v>
      </c>
      <c r="E50">
        <v>7</v>
      </c>
      <c r="F50">
        <v>20170303</v>
      </c>
      <c r="G50">
        <v>239</v>
      </c>
      <c r="H50">
        <v>1</v>
      </c>
      <c r="I50">
        <v>34</v>
      </c>
      <c r="J50">
        <v>365</v>
      </c>
      <c r="K50" t="s">
        <v>254</v>
      </c>
      <c r="L50" t="s">
        <v>255</v>
      </c>
      <c r="O50" t="s">
        <v>137</v>
      </c>
      <c r="P50" t="s">
        <v>137</v>
      </c>
      <c r="Q50">
        <v>1.31</v>
      </c>
      <c r="R50">
        <v>1.47</v>
      </c>
      <c r="S50">
        <v>1.31</v>
      </c>
      <c r="T50">
        <v>-2.1851851849999999</v>
      </c>
      <c r="U50">
        <v>1.0900000000000001</v>
      </c>
      <c r="V50">
        <v>1.21</v>
      </c>
      <c r="W50">
        <v>1.0900000000000001</v>
      </c>
      <c r="X50">
        <v>-2.92</v>
      </c>
      <c r="Y50">
        <v>2.4</v>
      </c>
      <c r="Z50" t="s">
        <v>173</v>
      </c>
      <c r="AA50">
        <v>2.0346160000000002</v>
      </c>
      <c r="AB50" t="s">
        <v>285</v>
      </c>
      <c r="AC50" t="s">
        <v>286</v>
      </c>
      <c r="AD50">
        <v>2.0202429999999998</v>
      </c>
      <c r="AE50">
        <v>2.0149560000000002</v>
      </c>
      <c r="AF50">
        <v>1.981042</v>
      </c>
      <c r="AG50">
        <v>1.971347</v>
      </c>
      <c r="AH50">
        <v>1.9933369999999999</v>
      </c>
      <c r="AI50">
        <v>1</v>
      </c>
      <c r="AJ50">
        <v>10.811088</v>
      </c>
      <c r="AK50">
        <v>10.738170999999999</v>
      </c>
      <c r="AL50">
        <v>10.717700000000001</v>
      </c>
      <c r="AM50">
        <v>10.476314</v>
      </c>
      <c r="AN50" t="s">
        <v>161</v>
      </c>
      <c r="AO50">
        <v>10.454958</v>
      </c>
      <c r="AP50">
        <v>10.622206</v>
      </c>
      <c r="AQ50">
        <v>0.67</v>
      </c>
      <c r="AR50">
        <v>0.19</v>
      </c>
      <c r="AS50">
        <v>0.89</v>
      </c>
      <c r="AT50">
        <v>-2.1852</v>
      </c>
      <c r="AU50">
        <v>-2.92</v>
      </c>
      <c r="AV50">
        <v>600</v>
      </c>
      <c r="AW50">
        <v>8.59</v>
      </c>
      <c r="AX50">
        <v>7.84</v>
      </c>
      <c r="AY50">
        <v>46.99</v>
      </c>
      <c r="AZ50">
        <v>42.96</v>
      </c>
      <c r="BA50">
        <v>0.29052</v>
      </c>
      <c r="BB50">
        <v>0.30191000000000001</v>
      </c>
      <c r="BC50">
        <v>0.29371999999999998</v>
      </c>
      <c r="BD50">
        <v>0.74902999999999997</v>
      </c>
      <c r="BE50">
        <v>0.88758999999999999</v>
      </c>
      <c r="BF50">
        <v>0.46794999999999998</v>
      </c>
      <c r="BG50">
        <v>0.28916999999999998</v>
      </c>
      <c r="BH50">
        <v>0.30107</v>
      </c>
      <c r="BI50">
        <v>0.29155999999999999</v>
      </c>
      <c r="BJ50">
        <v>0.7329</v>
      </c>
      <c r="BK50">
        <v>0.87690000000000001</v>
      </c>
      <c r="BL50">
        <v>0.46007999999999999</v>
      </c>
      <c r="BM50">
        <v>0.28831000000000001</v>
      </c>
      <c r="BN50">
        <v>0.3009</v>
      </c>
      <c r="BO50">
        <v>0.29099000000000003</v>
      </c>
      <c r="BP50">
        <v>0.73065999999999998</v>
      </c>
      <c r="BQ50">
        <v>0.87831000000000004</v>
      </c>
      <c r="BR50">
        <v>0.45744000000000001</v>
      </c>
      <c r="BS50">
        <v>0.2828</v>
      </c>
      <c r="BT50">
        <v>0.29228999999999999</v>
      </c>
      <c r="BU50">
        <v>0.28760999999999998</v>
      </c>
      <c r="BV50">
        <v>0.7137</v>
      </c>
      <c r="BW50">
        <v>0.82745000000000002</v>
      </c>
      <c r="BX50">
        <v>0.45141999999999999</v>
      </c>
      <c r="BY50">
        <v>0.28005000000000002</v>
      </c>
      <c r="BZ50">
        <v>0.29116999999999998</v>
      </c>
      <c r="CA50">
        <v>0.28497</v>
      </c>
      <c r="CB50">
        <v>0.72441</v>
      </c>
      <c r="CC50">
        <v>0.83501000000000003</v>
      </c>
      <c r="CD50">
        <v>0.47177999999999998</v>
      </c>
      <c r="CE50">
        <v>0.28517999999999999</v>
      </c>
      <c r="CF50">
        <v>0.29830000000000001</v>
      </c>
      <c r="CG50">
        <v>0.28748000000000001</v>
      </c>
      <c r="CH50">
        <v>0.72285999999999995</v>
      </c>
      <c r="CI50">
        <v>0.88499000000000005</v>
      </c>
      <c r="CJ50">
        <v>0.45556000000000002</v>
      </c>
      <c r="CK50">
        <v>359.5</v>
      </c>
      <c r="CL50">
        <v>576.1</v>
      </c>
      <c r="CM50">
        <v>284.39999999999998</v>
      </c>
      <c r="CN50">
        <v>186.8</v>
      </c>
      <c r="CO50">
        <v>536.20000000000005</v>
      </c>
      <c r="CP50">
        <v>181.8</v>
      </c>
      <c r="CQ50">
        <v>0.03</v>
      </c>
      <c r="CR50">
        <v>0.04</v>
      </c>
      <c r="CS50">
        <v>0.06</v>
      </c>
      <c r="CT50">
        <v>0.2</v>
      </c>
      <c r="CU50">
        <v>0.56999999999999995</v>
      </c>
      <c r="CV50">
        <v>0.19</v>
      </c>
      <c r="CW50">
        <v>0.02</v>
      </c>
      <c r="CX50">
        <v>0.04</v>
      </c>
      <c r="CY50">
        <v>0.03</v>
      </c>
      <c r="CZ50">
        <v>0.16</v>
      </c>
      <c r="DA50">
        <v>0.13</v>
      </c>
      <c r="DB50">
        <v>0.11</v>
      </c>
      <c r="DC50">
        <v>0.03</v>
      </c>
      <c r="DD50">
        <v>0.06</v>
      </c>
      <c r="DE50">
        <v>0.02</v>
      </c>
      <c r="DF50">
        <v>0.3</v>
      </c>
      <c r="DG50">
        <v>0.31</v>
      </c>
      <c r="DH50">
        <v>0.17</v>
      </c>
      <c r="DI50">
        <v>0.04</v>
      </c>
      <c r="DJ50">
        <v>0.02</v>
      </c>
      <c r="DK50">
        <v>0.06</v>
      </c>
      <c r="DL50">
        <v>0.3</v>
      </c>
      <c r="DM50">
        <v>0.16</v>
      </c>
      <c r="DN50">
        <v>0.2</v>
      </c>
      <c r="DO50">
        <v>0.03</v>
      </c>
      <c r="DP50">
        <v>0.03</v>
      </c>
      <c r="DQ50">
        <v>0.05</v>
      </c>
      <c r="DR50">
        <v>0.14000000000000001</v>
      </c>
      <c r="DS50">
        <v>0.41</v>
      </c>
      <c r="DT50">
        <v>0.06</v>
      </c>
      <c r="DU50">
        <v>0.05</v>
      </c>
      <c r="DV50">
        <v>0.03</v>
      </c>
      <c r="DW50">
        <v>0.06</v>
      </c>
      <c r="DX50">
        <v>0.1</v>
      </c>
      <c r="DY50">
        <v>0.16</v>
      </c>
      <c r="DZ50">
        <v>0.11</v>
      </c>
      <c r="EA50" t="s">
        <v>189</v>
      </c>
      <c r="EB50" t="s">
        <v>287</v>
      </c>
    </row>
    <row r="51" spans="1:132" x14ac:dyDescent="0.25">
      <c r="A51" t="s">
        <v>170</v>
      </c>
      <c r="B51" t="s">
        <v>170</v>
      </c>
      <c r="C51" t="s">
        <v>288</v>
      </c>
      <c r="D51" t="s">
        <v>143</v>
      </c>
      <c r="E51">
        <v>3</v>
      </c>
      <c r="F51">
        <v>20170304</v>
      </c>
      <c r="G51">
        <v>322</v>
      </c>
      <c r="H51">
        <v>1</v>
      </c>
      <c r="I51">
        <v>1</v>
      </c>
      <c r="J51">
        <v>383</v>
      </c>
      <c r="O51" t="s">
        <v>137</v>
      </c>
      <c r="P51" t="s">
        <v>137</v>
      </c>
      <c r="Q51">
        <v>1.76</v>
      </c>
      <c r="R51">
        <v>1.91</v>
      </c>
      <c r="S51">
        <v>1.76</v>
      </c>
      <c r="T51">
        <v>-0.51851851900000001</v>
      </c>
      <c r="U51">
        <v>1.64</v>
      </c>
      <c r="V51">
        <v>1.75</v>
      </c>
      <c r="W51">
        <v>1.64</v>
      </c>
      <c r="X51">
        <v>-0.72</v>
      </c>
      <c r="Y51">
        <v>3.4</v>
      </c>
      <c r="Z51" t="s">
        <v>173</v>
      </c>
      <c r="AA51">
        <v>2.0265949999999999</v>
      </c>
      <c r="AB51" t="s">
        <v>285</v>
      </c>
      <c r="AC51" t="s">
        <v>286</v>
      </c>
      <c r="AD51">
        <v>2.0202740000000001</v>
      </c>
      <c r="AF51">
        <v>1.9782029999999999</v>
      </c>
      <c r="AG51">
        <v>1.9690859999999999</v>
      </c>
      <c r="AH51">
        <v>2.002265</v>
      </c>
      <c r="AI51">
        <v>0</v>
      </c>
      <c r="AJ51">
        <v>10.779325999999999</v>
      </c>
      <c r="AK51">
        <v>10.74089</v>
      </c>
      <c r="AM51">
        <v>10.462158000000001</v>
      </c>
      <c r="AN51" t="s">
        <v>161</v>
      </c>
      <c r="AO51">
        <v>10.436234000000001</v>
      </c>
      <c r="AP51">
        <v>10.647656</v>
      </c>
      <c r="AQ51">
        <v>0.36</v>
      </c>
      <c r="AS51">
        <v>0.87</v>
      </c>
      <c r="AT51">
        <v>-0.51849999999999996</v>
      </c>
      <c r="AU51">
        <v>-0.72</v>
      </c>
      <c r="AV51">
        <v>500</v>
      </c>
      <c r="AW51">
        <v>8.57</v>
      </c>
      <c r="AX51">
        <v>7.99</v>
      </c>
      <c r="AY51">
        <v>46.96</v>
      </c>
      <c r="AZ51">
        <v>44</v>
      </c>
      <c r="BA51">
        <v>0.28971000000000002</v>
      </c>
      <c r="BB51">
        <v>0.30173</v>
      </c>
      <c r="BC51">
        <v>0.29220000000000002</v>
      </c>
      <c r="BD51">
        <v>0.74367000000000005</v>
      </c>
      <c r="BE51">
        <v>0.88724000000000003</v>
      </c>
      <c r="BF51">
        <v>0.46507999999999999</v>
      </c>
      <c r="BG51">
        <v>0.28908</v>
      </c>
      <c r="BH51">
        <v>0.30081999999999998</v>
      </c>
      <c r="BI51">
        <v>0.29111999999999999</v>
      </c>
      <c r="BJ51">
        <v>0.73477999999999999</v>
      </c>
      <c r="BK51">
        <v>0.87856999999999996</v>
      </c>
      <c r="BL51">
        <v>0.46522999999999998</v>
      </c>
      <c r="BS51">
        <v>0.28220000000000001</v>
      </c>
      <c r="BT51">
        <v>0.29104000000000002</v>
      </c>
      <c r="BU51">
        <v>0.28699999999999998</v>
      </c>
      <c r="BV51">
        <v>0.71955999999999998</v>
      </c>
      <c r="BW51">
        <v>0.83426</v>
      </c>
      <c r="BX51">
        <v>0.45277000000000001</v>
      </c>
      <c r="BY51">
        <v>0.28059000000000001</v>
      </c>
      <c r="BZ51">
        <v>0.29075000000000001</v>
      </c>
      <c r="CA51">
        <v>0.2848</v>
      </c>
      <c r="CB51">
        <v>0.72118000000000004</v>
      </c>
      <c r="CC51">
        <v>0.83711999999999998</v>
      </c>
      <c r="CD51">
        <v>0.45952999999999999</v>
      </c>
      <c r="CE51">
        <v>0.28688999999999998</v>
      </c>
      <c r="CF51">
        <v>0.29785</v>
      </c>
      <c r="CG51">
        <v>0.28800999999999999</v>
      </c>
      <c r="CH51">
        <v>0.73082000000000003</v>
      </c>
      <c r="CI51">
        <v>0.87787999999999999</v>
      </c>
      <c r="CJ51">
        <v>0.46010000000000001</v>
      </c>
      <c r="CK51">
        <v>428</v>
      </c>
      <c r="CL51">
        <v>598.1</v>
      </c>
      <c r="CM51">
        <v>325.3</v>
      </c>
      <c r="CN51">
        <v>188.9</v>
      </c>
      <c r="CO51">
        <v>546.4</v>
      </c>
      <c r="CP51">
        <v>183.8</v>
      </c>
      <c r="CQ51">
        <v>7.0000000000000007E-2</v>
      </c>
      <c r="CR51">
        <v>0.02</v>
      </c>
      <c r="CS51">
        <v>0.08</v>
      </c>
      <c r="CT51">
        <v>0.25</v>
      </c>
      <c r="CU51">
        <v>0.25</v>
      </c>
      <c r="CV51">
        <v>0.15</v>
      </c>
      <c r="CW51">
        <v>0.05</v>
      </c>
      <c r="CX51">
        <v>0.04</v>
      </c>
      <c r="CY51">
        <v>7.0000000000000007E-2</v>
      </c>
      <c r="CZ51">
        <v>0.52</v>
      </c>
      <c r="DA51">
        <v>0.22</v>
      </c>
      <c r="DB51">
        <v>0.2</v>
      </c>
      <c r="DI51">
        <v>7.0000000000000007E-2</v>
      </c>
      <c r="DJ51">
        <v>0.04</v>
      </c>
      <c r="DK51">
        <v>0.12</v>
      </c>
      <c r="DL51">
        <v>0.62</v>
      </c>
      <c r="DM51">
        <v>0.28999999999999998</v>
      </c>
      <c r="DN51">
        <v>0.39</v>
      </c>
      <c r="DO51">
        <v>0.11</v>
      </c>
      <c r="DP51">
        <v>0.09</v>
      </c>
      <c r="DQ51">
        <v>0.14000000000000001</v>
      </c>
      <c r="DR51">
        <v>0.49</v>
      </c>
      <c r="DS51">
        <v>0.43</v>
      </c>
      <c r="DT51">
        <v>0.33</v>
      </c>
      <c r="DU51">
        <v>0.08</v>
      </c>
      <c r="DV51">
        <v>0.11</v>
      </c>
      <c r="DW51">
        <v>0.11</v>
      </c>
      <c r="DX51">
        <v>0.53</v>
      </c>
      <c r="DY51">
        <v>0.32</v>
      </c>
      <c r="DZ51">
        <v>0.45</v>
      </c>
      <c r="EA51" t="s">
        <v>176</v>
      </c>
      <c r="EB51" t="s">
        <v>289</v>
      </c>
    </row>
    <row r="52" spans="1:132" x14ac:dyDescent="0.25">
      <c r="A52" t="s">
        <v>170</v>
      </c>
      <c r="B52" t="s">
        <v>170</v>
      </c>
      <c r="C52" t="s">
        <v>290</v>
      </c>
      <c r="D52" t="s">
        <v>143</v>
      </c>
      <c r="E52">
        <v>2</v>
      </c>
      <c r="F52">
        <v>20170304</v>
      </c>
      <c r="G52">
        <v>247</v>
      </c>
      <c r="H52">
        <v>1</v>
      </c>
      <c r="I52">
        <v>257</v>
      </c>
      <c r="J52">
        <v>348</v>
      </c>
      <c r="K52" t="s">
        <v>229</v>
      </c>
      <c r="O52">
        <v>544</v>
      </c>
      <c r="P52">
        <v>544</v>
      </c>
      <c r="Q52">
        <v>1.1499999999999999</v>
      </c>
      <c r="R52">
        <v>1.32</v>
      </c>
      <c r="S52">
        <v>1.1499999999999999</v>
      </c>
      <c r="T52">
        <v>-0.57692307700000001</v>
      </c>
      <c r="U52">
        <v>0.91</v>
      </c>
      <c r="V52">
        <v>1.03</v>
      </c>
      <c r="W52">
        <v>0.91</v>
      </c>
      <c r="X52">
        <v>-2.5</v>
      </c>
      <c r="Y52">
        <v>2.06</v>
      </c>
      <c r="Z52" t="s">
        <v>173</v>
      </c>
      <c r="AA52">
        <v>2.0670540000000002</v>
      </c>
      <c r="AB52" t="s">
        <v>285</v>
      </c>
      <c r="AC52" t="s">
        <v>286</v>
      </c>
      <c r="AD52">
        <v>2.0579149999999999</v>
      </c>
      <c r="AF52">
        <v>2.0257930000000002</v>
      </c>
      <c r="AG52">
        <v>2.0144600000000001</v>
      </c>
      <c r="AH52">
        <v>2.0328740000000001</v>
      </c>
      <c r="AI52">
        <v>0</v>
      </c>
      <c r="AJ52">
        <v>10.999228</v>
      </c>
      <c r="AK52">
        <v>10.962441999999999</v>
      </c>
      <c r="AM52">
        <v>10.728581999999999</v>
      </c>
      <c r="AN52" t="s">
        <v>188</v>
      </c>
      <c r="AO52">
        <v>10.692406</v>
      </c>
      <c r="AP52">
        <v>10.842366999999999</v>
      </c>
      <c r="AQ52">
        <v>0.33</v>
      </c>
      <c r="AS52">
        <v>1.1000000000000001</v>
      </c>
      <c r="AT52">
        <v>-0.57689999999999997</v>
      </c>
      <c r="AU52">
        <v>-2.5</v>
      </c>
      <c r="AV52">
        <v>700</v>
      </c>
      <c r="AW52">
        <v>10.34</v>
      </c>
      <c r="AX52">
        <v>9.1199999999999992</v>
      </c>
      <c r="AY52">
        <v>57.21</v>
      </c>
      <c r="AZ52">
        <v>50.33</v>
      </c>
      <c r="BA52">
        <v>0.29448000000000002</v>
      </c>
      <c r="BB52">
        <v>0.30608000000000002</v>
      </c>
      <c r="BC52">
        <v>0.29757</v>
      </c>
      <c r="BD52">
        <v>0.77527000000000001</v>
      </c>
      <c r="BE52">
        <v>0.91732000000000002</v>
      </c>
      <c r="BF52">
        <v>0.48592000000000002</v>
      </c>
      <c r="BG52">
        <v>0.29342000000000001</v>
      </c>
      <c r="BH52">
        <v>0.30626999999999999</v>
      </c>
      <c r="BI52">
        <v>0.29630000000000001</v>
      </c>
      <c r="BJ52">
        <v>0.76681999999999995</v>
      </c>
      <c r="BK52">
        <v>0.91366999999999998</v>
      </c>
      <c r="BL52">
        <v>0.48048000000000002</v>
      </c>
      <c r="BS52">
        <v>0.28877000000000003</v>
      </c>
      <c r="BT52">
        <v>0.29827999999999999</v>
      </c>
      <c r="BU52">
        <v>0.29277999999999998</v>
      </c>
      <c r="BV52">
        <v>0.75156999999999996</v>
      </c>
      <c r="BW52">
        <v>0.85943000000000003</v>
      </c>
      <c r="BX52">
        <v>0.47008</v>
      </c>
      <c r="BY52">
        <v>0.28632999999999997</v>
      </c>
      <c r="BZ52">
        <v>0.29676999999999998</v>
      </c>
      <c r="CA52">
        <v>0.29052</v>
      </c>
      <c r="CB52">
        <v>0.75841999999999998</v>
      </c>
      <c r="CC52">
        <v>0.87170000000000003</v>
      </c>
      <c r="CD52">
        <v>0.47827999999999998</v>
      </c>
      <c r="CE52">
        <v>0.29038000000000003</v>
      </c>
      <c r="CF52">
        <v>0.30363000000000001</v>
      </c>
      <c r="CG52">
        <v>0.29226999999999997</v>
      </c>
      <c r="CH52">
        <v>0.75229999999999997</v>
      </c>
      <c r="CI52">
        <v>0.90998000000000001</v>
      </c>
      <c r="CJ52">
        <v>0.47284999999999999</v>
      </c>
      <c r="CK52">
        <v>317.39999999999998</v>
      </c>
      <c r="CL52">
        <v>564.6</v>
      </c>
      <c r="CM52">
        <v>276.10000000000002</v>
      </c>
      <c r="CN52">
        <v>182.8</v>
      </c>
      <c r="CO52">
        <v>533.79999999999995</v>
      </c>
      <c r="CP52">
        <v>177.9</v>
      </c>
      <c r="CQ52">
        <v>0.08</v>
      </c>
      <c r="CR52">
        <v>0.05</v>
      </c>
      <c r="CS52">
        <v>0.02</v>
      </c>
      <c r="CT52">
        <v>0.25</v>
      </c>
      <c r="CU52">
        <v>0.3</v>
      </c>
      <c r="CV52">
        <v>0.35</v>
      </c>
      <c r="CW52">
        <v>0.03</v>
      </c>
      <c r="CX52">
        <v>7.0000000000000007E-2</v>
      </c>
      <c r="CY52">
        <v>0.06</v>
      </c>
      <c r="CZ52">
        <v>0.31</v>
      </c>
      <c r="DA52">
        <v>0.17</v>
      </c>
      <c r="DB52">
        <v>0.2</v>
      </c>
      <c r="DI52">
        <v>0.04</v>
      </c>
      <c r="DJ52">
        <v>0.04</v>
      </c>
      <c r="DK52">
        <v>0.08</v>
      </c>
      <c r="DL52">
        <v>0.19</v>
      </c>
      <c r="DM52">
        <v>0.51</v>
      </c>
      <c r="DN52">
        <v>0.24</v>
      </c>
      <c r="DO52">
        <v>0.05</v>
      </c>
      <c r="DP52">
        <v>0.05</v>
      </c>
      <c r="DQ52">
        <v>0.03</v>
      </c>
      <c r="DR52">
        <v>0.32</v>
      </c>
      <c r="DS52">
        <v>0.33</v>
      </c>
      <c r="DT52">
        <v>0.26</v>
      </c>
      <c r="DU52">
        <v>0.1</v>
      </c>
      <c r="DV52">
        <v>0.05</v>
      </c>
      <c r="DW52">
        <v>0.1</v>
      </c>
      <c r="DX52">
        <v>0.34</v>
      </c>
      <c r="DY52">
        <v>0.4</v>
      </c>
      <c r="DZ52">
        <v>0.25</v>
      </c>
      <c r="EA52" t="s">
        <v>189</v>
      </c>
      <c r="EB52" t="s">
        <v>291</v>
      </c>
    </row>
    <row r="53" spans="1:132" x14ac:dyDescent="0.25">
      <c r="A53" t="s">
        <v>170</v>
      </c>
      <c r="B53" t="s">
        <v>170</v>
      </c>
      <c r="C53" t="s">
        <v>292</v>
      </c>
      <c r="D53" t="s">
        <v>148</v>
      </c>
      <c r="E53">
        <v>2</v>
      </c>
      <c r="F53">
        <v>20170309</v>
      </c>
      <c r="G53">
        <v>257</v>
      </c>
      <c r="H53">
        <v>1</v>
      </c>
      <c r="I53">
        <v>273</v>
      </c>
      <c r="J53">
        <v>367</v>
      </c>
      <c r="O53" t="s">
        <v>137</v>
      </c>
      <c r="P53" t="s">
        <v>137</v>
      </c>
      <c r="Q53">
        <v>1.83</v>
      </c>
      <c r="R53">
        <v>1.99</v>
      </c>
      <c r="S53">
        <v>1.83</v>
      </c>
      <c r="T53">
        <v>-0.25925925900000002</v>
      </c>
      <c r="U53">
        <v>1.97</v>
      </c>
      <c r="V53">
        <v>2.09</v>
      </c>
      <c r="W53">
        <v>1.97</v>
      </c>
      <c r="X53">
        <v>0.6</v>
      </c>
      <c r="Y53">
        <v>3.8</v>
      </c>
      <c r="Z53" t="s">
        <v>173</v>
      </c>
      <c r="AA53">
        <v>2.0339040000000002</v>
      </c>
      <c r="AB53" t="s">
        <v>272</v>
      </c>
      <c r="AC53" t="s">
        <v>272</v>
      </c>
      <c r="AD53">
        <v>2.0231539999999999</v>
      </c>
      <c r="AE53">
        <v>2.0189490000000001</v>
      </c>
      <c r="AF53">
        <v>1.9753449999999999</v>
      </c>
      <c r="AG53">
        <v>1.9613130000000001</v>
      </c>
      <c r="AH53">
        <v>2.0013649999999998</v>
      </c>
      <c r="AI53">
        <v>2</v>
      </c>
      <c r="AJ53">
        <v>10.820671000000001</v>
      </c>
      <c r="AK53">
        <v>10.768264</v>
      </c>
      <c r="AL53">
        <v>10.743713</v>
      </c>
      <c r="AM53">
        <v>10.456617</v>
      </c>
      <c r="AN53" t="s">
        <v>161</v>
      </c>
      <c r="AO53">
        <v>10.405467</v>
      </c>
      <c r="AP53">
        <v>10.659190000000001</v>
      </c>
      <c r="AQ53">
        <v>0.48</v>
      </c>
      <c r="AR53">
        <v>0.23</v>
      </c>
      <c r="AS53">
        <v>0.79</v>
      </c>
      <c r="AT53">
        <v>-0.25929999999999997</v>
      </c>
      <c r="AU53">
        <v>0.6</v>
      </c>
      <c r="AV53">
        <v>400</v>
      </c>
      <c r="AW53">
        <v>8.61</v>
      </c>
      <c r="AX53">
        <v>7.67</v>
      </c>
      <c r="AY53">
        <v>47.02</v>
      </c>
      <c r="AZ53">
        <v>41.36</v>
      </c>
      <c r="BA53">
        <v>0.29111999999999999</v>
      </c>
      <c r="BB53">
        <v>0.30292000000000002</v>
      </c>
      <c r="BC53">
        <v>0.29321999999999998</v>
      </c>
      <c r="BD53">
        <v>0.73607</v>
      </c>
      <c r="BE53">
        <v>0.89663000000000004</v>
      </c>
      <c r="BF53">
        <v>0.46716999999999997</v>
      </c>
      <c r="BG53">
        <v>0.28948000000000002</v>
      </c>
      <c r="BH53">
        <v>0.30187000000000003</v>
      </c>
      <c r="BI53">
        <v>0.29192000000000001</v>
      </c>
      <c r="BJ53">
        <v>0.73124999999999996</v>
      </c>
      <c r="BK53">
        <v>0.89287000000000005</v>
      </c>
      <c r="BL53">
        <v>0.46315000000000001</v>
      </c>
      <c r="BM53">
        <v>0.28885</v>
      </c>
      <c r="BN53">
        <v>0.30114999999999997</v>
      </c>
      <c r="BO53">
        <v>0.29147000000000001</v>
      </c>
      <c r="BP53">
        <v>0.72931999999999997</v>
      </c>
      <c r="BQ53">
        <v>0.89022999999999997</v>
      </c>
      <c r="BR53">
        <v>0.46132000000000001</v>
      </c>
      <c r="BS53">
        <v>0.28194999999999998</v>
      </c>
      <c r="BT53">
        <v>0.29126999999999997</v>
      </c>
      <c r="BU53">
        <v>0.28677000000000002</v>
      </c>
      <c r="BV53">
        <v>0.71533000000000002</v>
      </c>
      <c r="BW53">
        <v>0.84216999999999997</v>
      </c>
      <c r="BX53">
        <v>0.44857000000000002</v>
      </c>
      <c r="BY53">
        <v>0.27865000000000001</v>
      </c>
      <c r="BZ53">
        <v>0.28987000000000002</v>
      </c>
      <c r="CA53">
        <v>0.28425</v>
      </c>
      <c r="CB53">
        <v>0.72045000000000003</v>
      </c>
      <c r="CC53">
        <v>0.84119999999999995</v>
      </c>
      <c r="CD53">
        <v>0.46112999999999998</v>
      </c>
      <c r="CE53">
        <v>0.28566999999999998</v>
      </c>
      <c r="CF53">
        <v>0.29781999999999997</v>
      </c>
      <c r="CG53">
        <v>0.28899999999999998</v>
      </c>
      <c r="CH53">
        <v>0.73068</v>
      </c>
      <c r="CI53">
        <v>0.89778000000000002</v>
      </c>
      <c r="CJ53">
        <v>0.46195000000000003</v>
      </c>
      <c r="CK53">
        <v>410.9</v>
      </c>
      <c r="CL53">
        <v>585.9</v>
      </c>
      <c r="CM53">
        <v>297.8</v>
      </c>
      <c r="CN53">
        <v>180.1</v>
      </c>
      <c r="CO53">
        <v>537.20000000000005</v>
      </c>
      <c r="CP53">
        <v>175.3</v>
      </c>
      <c r="CQ53">
        <v>7.0000000000000007E-2</v>
      </c>
      <c r="CR53">
        <v>0.03</v>
      </c>
      <c r="CS53">
        <v>0.14000000000000001</v>
      </c>
      <c r="CT53">
        <v>0.42</v>
      </c>
      <c r="CU53">
        <v>0.14000000000000001</v>
      </c>
      <c r="CV53">
        <v>0.21</v>
      </c>
      <c r="CW53">
        <v>0</v>
      </c>
      <c r="CX53">
        <v>7.0000000000000007E-2</v>
      </c>
      <c r="CY53">
        <v>0.1</v>
      </c>
      <c r="CZ53">
        <v>0.14000000000000001</v>
      </c>
      <c r="DA53">
        <v>0.25</v>
      </c>
      <c r="DB53">
        <v>0.32</v>
      </c>
      <c r="DC53">
        <v>0.03</v>
      </c>
      <c r="DD53">
        <v>7.0000000000000007E-2</v>
      </c>
      <c r="DE53">
        <v>0.03</v>
      </c>
      <c r="DF53">
        <v>0.56000000000000005</v>
      </c>
      <c r="DG53">
        <v>0.13</v>
      </c>
      <c r="DH53">
        <v>0.28000000000000003</v>
      </c>
      <c r="DI53">
        <v>0.04</v>
      </c>
      <c r="DJ53">
        <v>0.03</v>
      </c>
      <c r="DK53">
        <v>0.03</v>
      </c>
      <c r="DL53">
        <v>0.38</v>
      </c>
      <c r="DM53">
        <v>0.34</v>
      </c>
      <c r="DN53">
        <v>0.27</v>
      </c>
      <c r="DO53">
        <v>0.04</v>
      </c>
      <c r="DP53">
        <v>0.03</v>
      </c>
      <c r="DQ53">
        <v>7.0000000000000007E-2</v>
      </c>
      <c r="DR53">
        <v>0.14000000000000001</v>
      </c>
      <c r="DS53">
        <v>0.65</v>
      </c>
      <c r="DT53">
        <v>0.15</v>
      </c>
      <c r="DU53">
        <v>0.04</v>
      </c>
      <c r="DV53">
        <v>0.03</v>
      </c>
      <c r="DW53">
        <v>0.03</v>
      </c>
      <c r="DX53">
        <v>0.08</v>
      </c>
      <c r="DY53">
        <v>0.32</v>
      </c>
      <c r="DZ53">
        <v>0.32</v>
      </c>
      <c r="EA53" t="s">
        <v>176</v>
      </c>
      <c r="EB53" t="s">
        <v>293</v>
      </c>
    </row>
    <row r="54" spans="1:132" x14ac:dyDescent="0.25">
      <c r="A54" t="s">
        <v>170</v>
      </c>
      <c r="B54" t="s">
        <v>170</v>
      </c>
      <c r="C54" t="s">
        <v>294</v>
      </c>
      <c r="D54" t="s">
        <v>159</v>
      </c>
      <c r="E54">
        <v>3</v>
      </c>
      <c r="F54">
        <v>20170312</v>
      </c>
      <c r="G54">
        <v>321</v>
      </c>
      <c r="H54">
        <v>1</v>
      </c>
      <c r="I54">
        <v>203</v>
      </c>
      <c r="J54">
        <v>366</v>
      </c>
      <c r="O54" t="s">
        <v>137</v>
      </c>
      <c r="P54" t="s">
        <v>137</v>
      </c>
      <c r="Q54">
        <v>1.9</v>
      </c>
      <c r="R54">
        <v>2.06</v>
      </c>
      <c r="S54">
        <v>1.9</v>
      </c>
      <c r="T54">
        <v>0</v>
      </c>
      <c r="U54">
        <v>1.75</v>
      </c>
      <c r="V54">
        <v>1.87</v>
      </c>
      <c r="W54">
        <v>1.75</v>
      </c>
      <c r="X54">
        <v>-0.28000000000000003</v>
      </c>
      <c r="Y54">
        <v>3.65</v>
      </c>
      <c r="Z54" t="s">
        <v>173</v>
      </c>
      <c r="AA54">
        <v>2.032823</v>
      </c>
      <c r="AB54" t="s">
        <v>295</v>
      </c>
      <c r="AC54" t="s">
        <v>295</v>
      </c>
      <c r="AD54">
        <v>2.030624</v>
      </c>
      <c r="AF54">
        <v>1.987644</v>
      </c>
      <c r="AG54">
        <v>1.987506</v>
      </c>
      <c r="AH54">
        <v>2.024705</v>
      </c>
      <c r="AI54">
        <v>0</v>
      </c>
      <c r="AJ54">
        <v>10.81171</v>
      </c>
      <c r="AK54">
        <v>10.801848</v>
      </c>
      <c r="AM54">
        <v>10.527844999999999</v>
      </c>
      <c r="AO54">
        <v>10.548049000000001</v>
      </c>
      <c r="AP54">
        <v>10.785558999999999</v>
      </c>
      <c r="AQ54">
        <v>0.09</v>
      </c>
      <c r="AS54">
        <v>0.15</v>
      </c>
      <c r="AT54">
        <v>0</v>
      </c>
      <c r="AU54">
        <v>-0.28000000000000003</v>
      </c>
      <c r="AV54">
        <v>400</v>
      </c>
      <c r="AW54">
        <v>8.59</v>
      </c>
      <c r="AX54">
        <v>8.15</v>
      </c>
      <c r="AY54">
        <v>46.83</v>
      </c>
      <c r="AZ54">
        <v>44.75</v>
      </c>
      <c r="BA54">
        <v>0.29108000000000001</v>
      </c>
      <c r="BB54">
        <v>0.3024</v>
      </c>
      <c r="BC54">
        <v>0.29263</v>
      </c>
      <c r="BD54">
        <v>0.74221999999999999</v>
      </c>
      <c r="BE54">
        <v>0.89339999999999997</v>
      </c>
      <c r="BF54">
        <v>0.46711999999999998</v>
      </c>
      <c r="BG54">
        <v>0.29088000000000003</v>
      </c>
      <c r="BH54">
        <v>0.30231999999999998</v>
      </c>
      <c r="BI54">
        <v>0.29222999999999999</v>
      </c>
      <c r="BJ54">
        <v>0.74334999999999996</v>
      </c>
      <c r="BK54">
        <v>0.89248000000000005</v>
      </c>
      <c r="BL54">
        <v>0.46461999999999998</v>
      </c>
      <c r="BS54">
        <v>0.28448000000000001</v>
      </c>
      <c r="BT54">
        <v>0.29366999999999999</v>
      </c>
      <c r="BU54">
        <v>0.28708</v>
      </c>
      <c r="BV54">
        <v>0.72343000000000002</v>
      </c>
      <c r="BW54">
        <v>0.84372000000000003</v>
      </c>
      <c r="BX54">
        <v>0.45367000000000002</v>
      </c>
      <c r="BY54">
        <v>0.28375</v>
      </c>
      <c r="BZ54">
        <v>0.29411999999999999</v>
      </c>
      <c r="CA54">
        <v>0.28656999999999999</v>
      </c>
      <c r="CB54">
        <v>0.73165000000000002</v>
      </c>
      <c r="CC54">
        <v>0.85499999999999998</v>
      </c>
      <c r="CD54">
        <v>0.46278000000000002</v>
      </c>
      <c r="CE54">
        <v>0.29003000000000001</v>
      </c>
      <c r="CF54">
        <v>0.30187000000000003</v>
      </c>
      <c r="CG54">
        <v>0.29094999999999999</v>
      </c>
      <c r="CH54">
        <v>0.74277000000000004</v>
      </c>
      <c r="CI54">
        <v>0.90232999999999997</v>
      </c>
      <c r="CJ54">
        <v>0.46584999999999999</v>
      </c>
      <c r="CK54">
        <v>402.5</v>
      </c>
      <c r="CL54">
        <v>591.5</v>
      </c>
      <c r="CM54">
        <v>310.7</v>
      </c>
      <c r="CN54">
        <v>194.5</v>
      </c>
      <c r="CO54">
        <v>537.20000000000005</v>
      </c>
      <c r="CP54">
        <v>189</v>
      </c>
      <c r="CQ54">
        <v>0.04</v>
      </c>
      <c r="CR54">
        <v>0.03</v>
      </c>
      <c r="CS54">
        <v>0.05</v>
      </c>
      <c r="CT54">
        <v>0.05</v>
      </c>
      <c r="CU54">
        <v>0.22</v>
      </c>
      <c r="CV54">
        <v>0.04</v>
      </c>
      <c r="CW54">
        <v>0.03</v>
      </c>
      <c r="CX54">
        <v>0.02</v>
      </c>
      <c r="CY54">
        <v>0.05</v>
      </c>
      <c r="CZ54">
        <v>0.12</v>
      </c>
      <c r="DA54">
        <v>0.13</v>
      </c>
      <c r="DB54">
        <v>0.11</v>
      </c>
      <c r="DI54">
        <v>0.03</v>
      </c>
      <c r="DJ54">
        <v>0.03</v>
      </c>
      <c r="DK54">
        <v>0.05</v>
      </c>
      <c r="DL54">
        <v>0.1</v>
      </c>
      <c r="DM54">
        <v>0.26</v>
      </c>
      <c r="DN54">
        <v>0.16</v>
      </c>
      <c r="DO54">
        <v>0.09</v>
      </c>
      <c r="DP54">
        <v>0.06</v>
      </c>
      <c r="DQ54">
        <v>0.02</v>
      </c>
      <c r="DR54">
        <v>0.19</v>
      </c>
      <c r="DS54">
        <v>0.2</v>
      </c>
      <c r="DT54">
        <v>0.16</v>
      </c>
      <c r="DU54">
        <v>0.05</v>
      </c>
      <c r="DV54">
        <v>0.04</v>
      </c>
      <c r="DW54">
        <v>0.06</v>
      </c>
      <c r="DX54">
        <v>0.22</v>
      </c>
      <c r="DY54">
        <v>0.28999999999999998</v>
      </c>
      <c r="DZ54">
        <v>0.08</v>
      </c>
      <c r="EA54" t="s">
        <v>176</v>
      </c>
      <c r="EB54" t="s">
        <v>296</v>
      </c>
    </row>
    <row r="55" spans="1:132" x14ac:dyDescent="0.25">
      <c r="A55" t="s">
        <v>170</v>
      </c>
      <c r="B55" t="s">
        <v>170</v>
      </c>
      <c r="C55" t="s">
        <v>297</v>
      </c>
      <c r="D55" t="s">
        <v>143</v>
      </c>
      <c r="E55">
        <v>5</v>
      </c>
      <c r="F55">
        <v>20170321</v>
      </c>
      <c r="G55">
        <v>277</v>
      </c>
      <c r="H55">
        <v>1</v>
      </c>
      <c r="I55">
        <v>248</v>
      </c>
      <c r="J55">
        <v>351</v>
      </c>
      <c r="O55" t="s">
        <v>149</v>
      </c>
      <c r="P55" t="s">
        <v>150</v>
      </c>
      <c r="Q55">
        <v>2.48</v>
      </c>
      <c r="R55">
        <v>2.65</v>
      </c>
      <c r="S55">
        <v>2.48</v>
      </c>
      <c r="T55">
        <v>-0.25806451600000002</v>
      </c>
      <c r="U55">
        <v>1.4</v>
      </c>
      <c r="V55">
        <v>1.52</v>
      </c>
      <c r="W55">
        <v>1.4</v>
      </c>
      <c r="X55">
        <v>-1.1000000000000001</v>
      </c>
      <c r="Y55">
        <v>3.88</v>
      </c>
      <c r="Z55" t="s">
        <v>173</v>
      </c>
      <c r="AA55">
        <v>2.0471300000000001</v>
      </c>
      <c r="AB55" t="s">
        <v>286</v>
      </c>
      <c r="AC55" t="s">
        <v>286</v>
      </c>
      <c r="AD55">
        <v>2.0398390000000002</v>
      </c>
      <c r="AF55">
        <v>1.9841359999999999</v>
      </c>
      <c r="AG55">
        <v>2.0010669999999999</v>
      </c>
      <c r="AH55">
        <v>2.0311149999999998</v>
      </c>
      <c r="AI55">
        <v>0</v>
      </c>
      <c r="AJ55">
        <v>10.883794</v>
      </c>
      <c r="AK55">
        <v>10.858421999999999</v>
      </c>
      <c r="AM55">
        <v>10.532424000000001</v>
      </c>
      <c r="AN55" t="s">
        <v>152</v>
      </c>
      <c r="AO55">
        <v>10.615361999999999</v>
      </c>
      <c r="AP55">
        <v>10.823665</v>
      </c>
      <c r="AQ55">
        <v>0.23</v>
      </c>
      <c r="AS55">
        <v>0.32</v>
      </c>
      <c r="AT55">
        <v>-0.2581</v>
      </c>
      <c r="AU55">
        <v>-1.1000000000000001</v>
      </c>
      <c r="AV55">
        <v>400</v>
      </c>
      <c r="AW55">
        <v>8.75</v>
      </c>
      <c r="AX55">
        <v>8.35</v>
      </c>
      <c r="AY55">
        <v>48.15</v>
      </c>
      <c r="AZ55">
        <v>45.21</v>
      </c>
      <c r="BA55">
        <v>0.29237999999999997</v>
      </c>
      <c r="BB55">
        <v>0.30306</v>
      </c>
      <c r="BC55">
        <v>0.29449999999999998</v>
      </c>
      <c r="BD55">
        <v>0.75931999999999999</v>
      </c>
      <c r="BE55">
        <v>0.90239999999999998</v>
      </c>
      <c r="BF55">
        <v>0.47815999999999997</v>
      </c>
      <c r="BG55">
        <v>0.29110999999999998</v>
      </c>
      <c r="BH55">
        <v>0.30320000000000003</v>
      </c>
      <c r="BI55">
        <v>0.29375000000000001</v>
      </c>
      <c r="BJ55">
        <v>0.75661999999999996</v>
      </c>
      <c r="BK55">
        <v>0.90297000000000005</v>
      </c>
      <c r="BL55">
        <v>0.47458</v>
      </c>
      <c r="BS55">
        <v>0.28327999999999998</v>
      </c>
      <c r="BT55">
        <v>0.29331000000000002</v>
      </c>
      <c r="BU55">
        <v>0.28648000000000001</v>
      </c>
      <c r="BV55">
        <v>0.72929999999999995</v>
      </c>
      <c r="BW55">
        <v>0.86489000000000005</v>
      </c>
      <c r="BX55">
        <v>0.45844000000000001</v>
      </c>
      <c r="BY55">
        <v>0.28422999999999998</v>
      </c>
      <c r="BZ55">
        <v>0.29411999999999999</v>
      </c>
      <c r="CA55">
        <v>0.28922999999999999</v>
      </c>
      <c r="CB55">
        <v>0.74441999999999997</v>
      </c>
      <c r="CC55">
        <v>0.86978</v>
      </c>
      <c r="CD55">
        <v>0.47652</v>
      </c>
      <c r="CE55">
        <v>0.29041</v>
      </c>
      <c r="CF55">
        <v>0.30192999999999998</v>
      </c>
      <c r="CG55">
        <v>0.29155999999999999</v>
      </c>
      <c r="CH55">
        <v>0.75463999999999998</v>
      </c>
      <c r="CI55">
        <v>0.91335999999999995</v>
      </c>
      <c r="CJ55">
        <v>0.47377000000000002</v>
      </c>
      <c r="CK55">
        <v>387.2</v>
      </c>
      <c r="CL55">
        <v>578.1</v>
      </c>
      <c r="CM55">
        <v>303.8</v>
      </c>
      <c r="CN55">
        <v>184</v>
      </c>
      <c r="CO55">
        <v>550.20000000000005</v>
      </c>
      <c r="CP55">
        <v>179.9</v>
      </c>
      <c r="CQ55">
        <v>0.04</v>
      </c>
      <c r="CR55">
        <v>0.05</v>
      </c>
      <c r="CS55">
        <v>0.02</v>
      </c>
      <c r="CT55">
        <v>0.16</v>
      </c>
      <c r="CU55">
        <v>0.2</v>
      </c>
      <c r="CV55">
        <v>0.14000000000000001</v>
      </c>
      <c r="CW55">
        <v>0.05</v>
      </c>
      <c r="CX55">
        <v>0.03</v>
      </c>
      <c r="CY55">
        <v>0.03</v>
      </c>
      <c r="CZ55">
        <v>0.14000000000000001</v>
      </c>
      <c r="DA55">
        <v>0.19</v>
      </c>
      <c r="DB55">
        <v>0.13</v>
      </c>
      <c r="DI55">
        <v>0.02</v>
      </c>
      <c r="DJ55">
        <v>0.05</v>
      </c>
      <c r="DK55">
        <v>0.06</v>
      </c>
      <c r="DL55">
        <v>0.18</v>
      </c>
      <c r="DM55">
        <v>0.24</v>
      </c>
      <c r="DN55">
        <v>0.44</v>
      </c>
      <c r="DO55">
        <v>0.04</v>
      </c>
      <c r="DP55">
        <v>7.0000000000000007E-2</v>
      </c>
      <c r="DQ55">
        <v>0.05</v>
      </c>
      <c r="DR55">
        <v>0.15</v>
      </c>
      <c r="DS55">
        <v>0.09</v>
      </c>
      <c r="DT55">
        <v>0.08</v>
      </c>
      <c r="DU55">
        <v>0.05</v>
      </c>
      <c r="DV55">
        <v>0.05</v>
      </c>
      <c r="DW55">
        <v>0.03</v>
      </c>
      <c r="DX55">
        <v>0.14000000000000001</v>
      </c>
      <c r="DY55">
        <v>0.19</v>
      </c>
      <c r="DZ55">
        <v>0.06</v>
      </c>
      <c r="EA55" t="s">
        <v>176</v>
      </c>
      <c r="EB55" t="s">
        <v>298</v>
      </c>
    </row>
    <row r="56" spans="1:132" x14ac:dyDescent="0.25">
      <c r="A56" t="s">
        <v>170</v>
      </c>
      <c r="B56" t="s">
        <v>170</v>
      </c>
      <c r="C56" t="s">
        <v>299</v>
      </c>
      <c r="D56" t="s">
        <v>143</v>
      </c>
      <c r="E56">
        <v>1</v>
      </c>
      <c r="F56">
        <v>20170324</v>
      </c>
      <c r="G56">
        <v>234</v>
      </c>
      <c r="H56">
        <v>1</v>
      </c>
      <c r="I56">
        <v>335</v>
      </c>
      <c r="J56">
        <v>348</v>
      </c>
      <c r="O56">
        <v>544</v>
      </c>
      <c r="P56">
        <v>544</v>
      </c>
      <c r="Q56">
        <v>1.5</v>
      </c>
      <c r="R56">
        <v>1.67</v>
      </c>
      <c r="S56">
        <v>1.5</v>
      </c>
      <c r="T56">
        <v>0.76923076899999998</v>
      </c>
      <c r="U56">
        <v>1.3</v>
      </c>
      <c r="V56">
        <v>1.42</v>
      </c>
      <c r="W56">
        <v>1.3</v>
      </c>
      <c r="X56">
        <v>-0.55000000000000004</v>
      </c>
      <c r="Y56">
        <v>2.8</v>
      </c>
      <c r="Z56" t="s">
        <v>173</v>
      </c>
      <c r="AA56">
        <v>2.0320830000000001</v>
      </c>
      <c r="AB56" t="s">
        <v>286</v>
      </c>
      <c r="AC56" t="s">
        <v>286</v>
      </c>
      <c r="AD56">
        <v>2.0249100000000002</v>
      </c>
      <c r="AF56">
        <v>1.987131</v>
      </c>
      <c r="AG56">
        <v>1.9784550000000001</v>
      </c>
      <c r="AH56">
        <v>2.0049009999999998</v>
      </c>
      <c r="AI56">
        <v>0</v>
      </c>
      <c r="AJ56">
        <v>10.797625999999999</v>
      </c>
      <c r="AK56">
        <v>10.766118000000001</v>
      </c>
      <c r="AM56">
        <v>10.508969</v>
      </c>
      <c r="AN56" t="s">
        <v>145</v>
      </c>
      <c r="AO56">
        <v>10.484897</v>
      </c>
      <c r="AP56">
        <v>10.651876</v>
      </c>
      <c r="AQ56">
        <v>0.28999999999999998</v>
      </c>
      <c r="AS56">
        <v>1.06</v>
      </c>
      <c r="AT56">
        <v>0.76919999999999999</v>
      </c>
      <c r="AU56">
        <v>-0.55000000000000004</v>
      </c>
      <c r="AV56">
        <v>600</v>
      </c>
      <c r="AW56">
        <v>10.37</v>
      </c>
      <c r="AX56">
        <v>9.0500000000000007</v>
      </c>
      <c r="AY56">
        <v>57.23</v>
      </c>
      <c r="AZ56">
        <v>50.39</v>
      </c>
      <c r="BA56">
        <v>0.29160000000000003</v>
      </c>
      <c r="BB56">
        <v>0.30273</v>
      </c>
      <c r="BC56">
        <v>0.2923</v>
      </c>
      <c r="BD56">
        <v>0.73628000000000005</v>
      </c>
      <c r="BE56">
        <v>0.87773000000000001</v>
      </c>
      <c r="BF56">
        <v>0.46372999999999998</v>
      </c>
      <c r="BG56">
        <v>0.29048000000000002</v>
      </c>
      <c r="BH56">
        <v>0.30187999999999998</v>
      </c>
      <c r="BI56">
        <v>0.29127999999999998</v>
      </c>
      <c r="BJ56">
        <v>0.73082000000000003</v>
      </c>
      <c r="BK56">
        <v>0.88041999999999998</v>
      </c>
      <c r="BL56">
        <v>0.46412999999999999</v>
      </c>
      <c r="BS56">
        <v>0.28489999999999999</v>
      </c>
      <c r="BT56">
        <v>0.29382000000000003</v>
      </c>
      <c r="BU56">
        <v>0.28721999999999998</v>
      </c>
      <c r="BV56">
        <v>0.71120000000000005</v>
      </c>
      <c r="BW56">
        <v>0.82474999999999998</v>
      </c>
      <c r="BX56">
        <v>0.45124999999999998</v>
      </c>
      <c r="BY56">
        <v>0.28255000000000002</v>
      </c>
      <c r="BZ56">
        <v>0.29335</v>
      </c>
      <c r="CA56">
        <v>0.2858</v>
      </c>
      <c r="CB56">
        <v>0.72170000000000001</v>
      </c>
      <c r="CC56">
        <v>0.82772999999999997</v>
      </c>
      <c r="CD56">
        <v>0.45729999999999998</v>
      </c>
      <c r="CE56">
        <v>0.28803000000000001</v>
      </c>
      <c r="CF56">
        <v>0.2989</v>
      </c>
      <c r="CG56">
        <v>0.28849999999999998</v>
      </c>
      <c r="CH56">
        <v>0.72177000000000002</v>
      </c>
      <c r="CI56">
        <v>0.86614999999999998</v>
      </c>
      <c r="CJ56">
        <v>0.4541</v>
      </c>
      <c r="CK56">
        <v>369.2</v>
      </c>
      <c r="CL56">
        <v>585.79999999999995</v>
      </c>
      <c r="CM56">
        <v>292.3</v>
      </c>
      <c r="CN56">
        <v>173.9</v>
      </c>
      <c r="CO56">
        <v>536.6</v>
      </c>
      <c r="CP56">
        <v>171.6</v>
      </c>
      <c r="CQ56">
        <v>0.05</v>
      </c>
      <c r="CR56">
        <v>0.06</v>
      </c>
      <c r="CS56">
        <v>7.0000000000000007E-2</v>
      </c>
      <c r="CT56">
        <v>0.42</v>
      </c>
      <c r="CU56">
        <v>0.18</v>
      </c>
      <c r="CV56">
        <v>0.18</v>
      </c>
      <c r="CW56">
        <v>0.04</v>
      </c>
      <c r="CX56">
        <v>0.05</v>
      </c>
      <c r="CY56">
        <v>0.08</v>
      </c>
      <c r="CZ56">
        <v>0.11</v>
      </c>
      <c r="DA56">
        <v>0.35</v>
      </c>
      <c r="DB56">
        <v>0.21</v>
      </c>
      <c r="DI56">
        <v>0.04</v>
      </c>
      <c r="DJ56">
        <v>0.03</v>
      </c>
      <c r="DK56">
        <v>0.03</v>
      </c>
      <c r="DL56">
        <v>0.16</v>
      </c>
      <c r="DM56">
        <v>0.35</v>
      </c>
      <c r="DN56">
        <v>0.21</v>
      </c>
      <c r="DO56">
        <v>0.04</v>
      </c>
      <c r="DP56">
        <v>7.0000000000000007E-2</v>
      </c>
      <c r="DQ56">
        <v>0.08</v>
      </c>
      <c r="DR56">
        <v>0.28000000000000003</v>
      </c>
      <c r="DS56">
        <v>0.27</v>
      </c>
      <c r="DT56">
        <v>0.14000000000000001</v>
      </c>
      <c r="DU56">
        <v>0.06</v>
      </c>
      <c r="DV56">
        <v>0.05</v>
      </c>
      <c r="DW56">
        <v>0.04</v>
      </c>
      <c r="DX56">
        <v>0.2</v>
      </c>
      <c r="DY56">
        <v>0.14000000000000001</v>
      </c>
      <c r="DZ56">
        <v>0.28999999999999998</v>
      </c>
      <c r="EA56" t="s">
        <v>176</v>
      </c>
      <c r="EB56" t="s">
        <v>300</v>
      </c>
    </row>
    <row r="57" spans="1:132" x14ac:dyDescent="0.25">
      <c r="A57" t="s">
        <v>170</v>
      </c>
      <c r="B57" t="s">
        <v>170</v>
      </c>
      <c r="C57" t="s">
        <v>301</v>
      </c>
      <c r="D57" t="s">
        <v>148</v>
      </c>
      <c r="E57">
        <v>3</v>
      </c>
      <c r="F57">
        <v>20170324</v>
      </c>
      <c r="G57">
        <v>208</v>
      </c>
      <c r="H57">
        <v>1</v>
      </c>
      <c r="I57">
        <v>185</v>
      </c>
      <c r="J57">
        <v>354</v>
      </c>
      <c r="O57" t="s">
        <v>149</v>
      </c>
      <c r="P57" t="s">
        <v>150</v>
      </c>
      <c r="Q57">
        <v>2.35</v>
      </c>
      <c r="R57">
        <v>2.52</v>
      </c>
      <c r="S57">
        <v>2.35</v>
      </c>
      <c r="T57">
        <v>-0.67741935499999995</v>
      </c>
      <c r="U57">
        <v>1.23</v>
      </c>
      <c r="V57">
        <v>1.35</v>
      </c>
      <c r="W57">
        <v>1.23</v>
      </c>
      <c r="X57">
        <v>-1.6666666670000001</v>
      </c>
      <c r="Y57">
        <v>3.58</v>
      </c>
      <c r="Z57" t="s">
        <v>173</v>
      </c>
      <c r="AA57">
        <v>2.0217619999999998</v>
      </c>
      <c r="AB57" t="s">
        <v>272</v>
      </c>
      <c r="AC57" t="s">
        <v>302</v>
      </c>
      <c r="AD57">
        <v>2.0137299999999998</v>
      </c>
      <c r="AF57">
        <v>1.9576720000000001</v>
      </c>
      <c r="AG57">
        <v>1.962628</v>
      </c>
      <c r="AH57">
        <v>1.986801</v>
      </c>
      <c r="AI57">
        <v>1</v>
      </c>
      <c r="AJ57">
        <v>10.738595999999999</v>
      </c>
      <c r="AK57">
        <v>10.708342</v>
      </c>
      <c r="AM57">
        <v>10.367944</v>
      </c>
      <c r="AN57" t="s">
        <v>152</v>
      </c>
      <c r="AO57">
        <v>10.407365</v>
      </c>
      <c r="AP57">
        <v>10.593093</v>
      </c>
      <c r="AQ57">
        <v>0.28000000000000003</v>
      </c>
      <c r="AS57">
        <v>1.08</v>
      </c>
      <c r="AT57">
        <v>-0.6774</v>
      </c>
      <c r="AU57">
        <v>-1.6667000000000001</v>
      </c>
      <c r="AV57">
        <v>200</v>
      </c>
      <c r="AW57">
        <v>8.77</v>
      </c>
      <c r="AX57">
        <v>8.2899999999999991</v>
      </c>
      <c r="AY57">
        <v>48.74</v>
      </c>
      <c r="AZ57">
        <v>44.8</v>
      </c>
      <c r="BA57">
        <v>0.28985</v>
      </c>
      <c r="BB57">
        <v>0.30014999999999997</v>
      </c>
      <c r="BC57">
        <v>0.29161999999999999</v>
      </c>
      <c r="BD57">
        <v>0.73029999999999995</v>
      </c>
      <c r="BE57">
        <v>0.88532999999999995</v>
      </c>
      <c r="BF57">
        <v>0.45891999999999999</v>
      </c>
      <c r="BG57">
        <v>0.2888</v>
      </c>
      <c r="BH57">
        <v>0.30042999999999997</v>
      </c>
      <c r="BI57">
        <v>0.29061999999999999</v>
      </c>
      <c r="BJ57">
        <v>0.72228000000000003</v>
      </c>
      <c r="BK57">
        <v>0.88336999999999999</v>
      </c>
      <c r="BL57">
        <v>0.45462000000000002</v>
      </c>
      <c r="BS57">
        <v>0.28039999999999998</v>
      </c>
      <c r="BT57">
        <v>0.29042000000000001</v>
      </c>
      <c r="BU57">
        <v>0.28397</v>
      </c>
      <c r="BV57">
        <v>0.69406999999999996</v>
      </c>
      <c r="BW57">
        <v>0.82796999999999998</v>
      </c>
      <c r="BX57">
        <v>0.43941999999999998</v>
      </c>
      <c r="BY57">
        <v>0.28027999999999997</v>
      </c>
      <c r="BZ57">
        <v>0.29048000000000002</v>
      </c>
      <c r="CA57">
        <v>0.28349999999999997</v>
      </c>
      <c r="CB57">
        <v>0.71653</v>
      </c>
      <c r="CC57">
        <v>0.83699999999999997</v>
      </c>
      <c r="CD57">
        <v>0.45383000000000001</v>
      </c>
      <c r="CE57">
        <v>0.2853</v>
      </c>
      <c r="CF57">
        <v>0.29809999999999998</v>
      </c>
      <c r="CG57">
        <v>0.28570000000000001</v>
      </c>
      <c r="CH57">
        <v>0.71543000000000001</v>
      </c>
      <c r="CI57">
        <v>0.88473000000000002</v>
      </c>
      <c r="CJ57">
        <v>0.4501</v>
      </c>
      <c r="CK57">
        <v>416.7</v>
      </c>
      <c r="CL57">
        <v>594.6</v>
      </c>
      <c r="CM57">
        <v>310.5</v>
      </c>
      <c r="CN57">
        <v>183.7</v>
      </c>
      <c r="CO57">
        <v>544.4</v>
      </c>
      <c r="CP57">
        <v>177.7</v>
      </c>
      <c r="CQ57">
        <v>0.03</v>
      </c>
      <c r="CR57">
        <v>0.03</v>
      </c>
      <c r="CS57">
        <v>0.03</v>
      </c>
      <c r="CT57">
        <v>0.11</v>
      </c>
      <c r="CU57">
        <v>0.17</v>
      </c>
      <c r="CV57">
        <v>0.2</v>
      </c>
      <c r="CW57">
        <v>0.03</v>
      </c>
      <c r="CX57">
        <v>0.03</v>
      </c>
      <c r="CY57">
        <v>0.03</v>
      </c>
      <c r="CZ57">
        <v>0.15</v>
      </c>
      <c r="DA57">
        <v>0.55000000000000004</v>
      </c>
      <c r="DB57">
        <v>0.13</v>
      </c>
      <c r="DI57">
        <v>0</v>
      </c>
      <c r="DJ57">
        <v>0.03</v>
      </c>
      <c r="DK57">
        <v>0.04</v>
      </c>
      <c r="DL57">
        <v>0.33</v>
      </c>
      <c r="DM57">
        <v>0.19</v>
      </c>
      <c r="DN57">
        <v>7.0000000000000007E-2</v>
      </c>
      <c r="DO57">
        <v>0</v>
      </c>
      <c r="DP57">
        <v>0.03</v>
      </c>
      <c r="DQ57">
        <v>0.04</v>
      </c>
      <c r="DR57">
        <v>0.08</v>
      </c>
      <c r="DS57">
        <v>0.2</v>
      </c>
      <c r="DT57">
        <v>0.11</v>
      </c>
      <c r="DU57">
        <v>0</v>
      </c>
      <c r="DV57">
        <v>0.03</v>
      </c>
      <c r="DW57">
        <v>0.04</v>
      </c>
      <c r="DX57">
        <v>0.1</v>
      </c>
      <c r="DY57">
        <v>0.33</v>
      </c>
      <c r="DZ57">
        <v>0.09</v>
      </c>
      <c r="EA57" t="s">
        <v>176</v>
      </c>
      <c r="EB57" t="s">
        <v>303</v>
      </c>
    </row>
    <row r="58" spans="1:132" x14ac:dyDescent="0.25">
      <c r="A58" t="s">
        <v>170</v>
      </c>
      <c r="B58" t="s">
        <v>170</v>
      </c>
      <c r="C58" t="s">
        <v>304</v>
      </c>
      <c r="D58" t="s">
        <v>148</v>
      </c>
      <c r="E58">
        <v>1</v>
      </c>
      <c r="F58">
        <v>20170415</v>
      </c>
      <c r="G58">
        <v>252</v>
      </c>
      <c r="H58">
        <v>1</v>
      </c>
      <c r="I58">
        <v>303</v>
      </c>
      <c r="J58">
        <v>358</v>
      </c>
      <c r="O58">
        <v>544</v>
      </c>
      <c r="P58">
        <v>544</v>
      </c>
      <c r="Q58">
        <v>1.06</v>
      </c>
      <c r="R58">
        <v>1.22</v>
      </c>
      <c r="S58">
        <v>1.06</v>
      </c>
      <c r="T58">
        <v>-0.92307692299999999</v>
      </c>
      <c r="U58">
        <v>1.03</v>
      </c>
      <c r="V58">
        <v>1.1499999999999999</v>
      </c>
      <c r="W58">
        <v>1.03</v>
      </c>
      <c r="X58">
        <v>-1.9</v>
      </c>
      <c r="Y58">
        <v>2.09</v>
      </c>
      <c r="Z58" t="s">
        <v>173</v>
      </c>
      <c r="AA58">
        <v>2.0146760000000001</v>
      </c>
      <c r="AB58" t="s">
        <v>302</v>
      </c>
      <c r="AC58" t="s">
        <v>302</v>
      </c>
      <c r="AD58">
        <v>2.0078809999999998</v>
      </c>
      <c r="AF58">
        <v>1.978491</v>
      </c>
      <c r="AG58">
        <v>1.962458</v>
      </c>
      <c r="AH58">
        <v>1.9828269999999999</v>
      </c>
      <c r="AI58">
        <v>1</v>
      </c>
      <c r="AJ58">
        <v>10.720138</v>
      </c>
      <c r="AK58">
        <v>10.691388</v>
      </c>
      <c r="AM58">
        <v>10.477957999999999</v>
      </c>
      <c r="AN58" t="s">
        <v>145</v>
      </c>
      <c r="AO58">
        <v>10.413009000000001</v>
      </c>
      <c r="AP58">
        <v>10.57708</v>
      </c>
      <c r="AQ58">
        <v>0.27</v>
      </c>
      <c r="AS58">
        <v>1.07</v>
      </c>
      <c r="AT58">
        <v>-0.92310000000000003</v>
      </c>
      <c r="AU58">
        <v>-1.9</v>
      </c>
      <c r="AV58">
        <v>600</v>
      </c>
      <c r="AW58">
        <v>10.37</v>
      </c>
      <c r="AX58">
        <v>13.17</v>
      </c>
      <c r="AY58">
        <v>57.14</v>
      </c>
      <c r="AZ58">
        <v>79.88</v>
      </c>
      <c r="BA58">
        <v>0.28748000000000001</v>
      </c>
      <c r="BB58">
        <v>0.29998000000000002</v>
      </c>
      <c r="BC58">
        <v>0.29193000000000002</v>
      </c>
      <c r="BD58">
        <v>0.72994999999999999</v>
      </c>
      <c r="BE58">
        <v>0.89544999999999997</v>
      </c>
      <c r="BF58">
        <v>0.45877000000000001</v>
      </c>
      <c r="BG58">
        <v>0.28687000000000001</v>
      </c>
      <c r="BH58">
        <v>0.29992000000000002</v>
      </c>
      <c r="BI58">
        <v>0.29082999999999998</v>
      </c>
      <c r="BJ58">
        <v>0.72097</v>
      </c>
      <c r="BK58">
        <v>0.89392000000000005</v>
      </c>
      <c r="BL58">
        <v>0.45557999999999998</v>
      </c>
      <c r="BS58">
        <v>0.28227000000000002</v>
      </c>
      <c r="BT58">
        <v>0.29197000000000001</v>
      </c>
      <c r="BU58">
        <v>0.28713</v>
      </c>
      <c r="BV58">
        <v>0.71813000000000005</v>
      </c>
      <c r="BW58">
        <v>0.84482999999999997</v>
      </c>
      <c r="BX58">
        <v>0.45074999999999998</v>
      </c>
      <c r="BY58">
        <v>0.27943000000000001</v>
      </c>
      <c r="BZ58">
        <v>0.29047000000000001</v>
      </c>
      <c r="CA58">
        <v>0.28444999999999998</v>
      </c>
      <c r="CB58">
        <v>0.71940000000000004</v>
      </c>
      <c r="CC58">
        <v>0.84589999999999999</v>
      </c>
      <c r="CD58">
        <v>0.45291999999999999</v>
      </c>
      <c r="CE58">
        <v>0.28353</v>
      </c>
      <c r="CF58">
        <v>0.29725000000000001</v>
      </c>
      <c r="CG58">
        <v>0.28620000000000001</v>
      </c>
      <c r="CH58">
        <v>0.71641999999999995</v>
      </c>
      <c r="CI58">
        <v>0.88990000000000002</v>
      </c>
      <c r="CJ58">
        <v>0.45296999999999998</v>
      </c>
      <c r="CK58">
        <v>409.3</v>
      </c>
      <c r="CL58">
        <v>603.4</v>
      </c>
      <c r="CM58">
        <v>301.8</v>
      </c>
      <c r="CN58">
        <v>182.8</v>
      </c>
      <c r="CO58">
        <v>553.1</v>
      </c>
      <c r="CP58">
        <v>177.1</v>
      </c>
      <c r="CQ58">
        <v>0.03</v>
      </c>
      <c r="CR58">
        <v>7.0000000000000007E-2</v>
      </c>
      <c r="CS58">
        <v>7.0000000000000007E-2</v>
      </c>
      <c r="CT58">
        <v>0.08</v>
      </c>
      <c r="CU58">
        <v>0.11</v>
      </c>
      <c r="CV58">
        <v>0.09</v>
      </c>
      <c r="CW58">
        <v>0.03</v>
      </c>
      <c r="CX58">
        <v>7.0000000000000007E-2</v>
      </c>
      <c r="CY58">
        <v>0.03</v>
      </c>
      <c r="CZ58">
        <v>0.11</v>
      </c>
      <c r="DA58">
        <v>0.2</v>
      </c>
      <c r="DB58">
        <v>0.26</v>
      </c>
      <c r="DI58">
        <v>7.0000000000000007E-2</v>
      </c>
      <c r="DJ58">
        <v>0.03</v>
      </c>
      <c r="DK58">
        <v>0.03</v>
      </c>
      <c r="DL58">
        <v>0.24</v>
      </c>
      <c r="DM58">
        <v>0.11</v>
      </c>
      <c r="DN58">
        <v>0.02</v>
      </c>
      <c r="DO58">
        <v>7.0000000000000007E-2</v>
      </c>
      <c r="DP58">
        <v>7.0000000000000007E-2</v>
      </c>
      <c r="DQ58">
        <v>0.11</v>
      </c>
      <c r="DR58">
        <v>0.63</v>
      </c>
      <c r="DS58">
        <v>0.32</v>
      </c>
      <c r="DT58">
        <v>0.26</v>
      </c>
      <c r="DU58">
        <v>7.0000000000000007E-2</v>
      </c>
      <c r="DV58">
        <v>0.03</v>
      </c>
      <c r="DW58">
        <v>0.14000000000000001</v>
      </c>
      <c r="DX58">
        <v>0.39</v>
      </c>
      <c r="DY58">
        <v>0.48</v>
      </c>
      <c r="DZ58">
        <v>0.28999999999999998</v>
      </c>
      <c r="EA58" t="s">
        <v>176</v>
      </c>
      <c r="EB58" t="s">
        <v>305</v>
      </c>
    </row>
    <row r="59" spans="1:132" x14ac:dyDescent="0.25">
      <c r="A59" t="s">
        <v>170</v>
      </c>
      <c r="B59" t="s">
        <v>306</v>
      </c>
      <c r="C59" t="s">
        <v>307</v>
      </c>
      <c r="D59" t="s">
        <v>143</v>
      </c>
      <c r="E59">
        <v>2</v>
      </c>
      <c r="F59">
        <v>20170419</v>
      </c>
      <c r="G59" t="s">
        <v>308</v>
      </c>
      <c r="H59">
        <v>1</v>
      </c>
      <c r="I59">
        <v>261</v>
      </c>
      <c r="J59">
        <v>350</v>
      </c>
      <c r="K59" t="s">
        <v>309</v>
      </c>
      <c r="L59" t="s">
        <v>310</v>
      </c>
      <c r="M59" t="s">
        <v>311</v>
      </c>
      <c r="N59" t="s">
        <v>312</v>
      </c>
      <c r="O59" t="s">
        <v>149</v>
      </c>
      <c r="P59" t="s">
        <v>150</v>
      </c>
      <c r="Q59">
        <v>2.34</v>
      </c>
      <c r="R59">
        <v>2.5099999999999998</v>
      </c>
      <c r="S59">
        <v>2.34</v>
      </c>
      <c r="T59">
        <v>-0.70967741900000003</v>
      </c>
      <c r="U59">
        <v>1.47</v>
      </c>
      <c r="V59">
        <v>1.59</v>
      </c>
      <c r="W59">
        <v>1.47</v>
      </c>
      <c r="X59">
        <v>-0.86666666699999995</v>
      </c>
      <c r="Y59">
        <v>3.81</v>
      </c>
      <c r="Z59" t="s">
        <v>138</v>
      </c>
      <c r="AA59">
        <v>2.0607410000000002</v>
      </c>
      <c r="AB59" t="s">
        <v>313</v>
      </c>
      <c r="AC59" t="s">
        <v>313</v>
      </c>
      <c r="AD59">
        <v>2.0535559999999999</v>
      </c>
      <c r="AF59">
        <v>1.9981880000000001</v>
      </c>
      <c r="AG59">
        <v>2.0037950000000002</v>
      </c>
      <c r="AH59">
        <v>2.034268</v>
      </c>
      <c r="AI59">
        <v>1</v>
      </c>
      <c r="AJ59">
        <v>10.989712000000001</v>
      </c>
      <c r="AK59">
        <v>10.963538</v>
      </c>
      <c r="AM59">
        <v>10.623718</v>
      </c>
      <c r="AN59" t="s">
        <v>152</v>
      </c>
      <c r="AO59">
        <v>10.662157000000001</v>
      </c>
      <c r="AP59">
        <v>10.873862000000001</v>
      </c>
      <c r="AQ59">
        <v>0.24</v>
      </c>
      <c r="AS59">
        <v>0.82</v>
      </c>
      <c r="AT59">
        <v>-0.7097</v>
      </c>
      <c r="AU59">
        <v>-0.86670000000000003</v>
      </c>
      <c r="AV59">
        <v>800</v>
      </c>
      <c r="AW59">
        <v>8.76</v>
      </c>
      <c r="AX59">
        <v>8.4</v>
      </c>
      <c r="AY59">
        <v>48.37</v>
      </c>
      <c r="AZ59">
        <v>45.76</v>
      </c>
      <c r="BA59">
        <v>0.29397000000000001</v>
      </c>
      <c r="BB59">
        <v>0.30603000000000002</v>
      </c>
      <c r="BC59">
        <v>0.29577999999999999</v>
      </c>
      <c r="BD59">
        <v>0.77378000000000002</v>
      </c>
      <c r="BE59">
        <v>0.93432999999999999</v>
      </c>
      <c r="BF59">
        <v>0.48597000000000001</v>
      </c>
      <c r="BG59">
        <v>0.29315000000000002</v>
      </c>
      <c r="BH59">
        <v>0.30628</v>
      </c>
      <c r="BI59">
        <v>0.29447000000000001</v>
      </c>
      <c r="BJ59">
        <v>0.77149999999999996</v>
      </c>
      <c r="BK59">
        <v>0.93135000000000001</v>
      </c>
      <c r="BL59">
        <v>0.48235</v>
      </c>
      <c r="BS59">
        <v>0.28515000000000001</v>
      </c>
      <c r="BT59">
        <v>0.29580000000000001</v>
      </c>
      <c r="BU59">
        <v>0.28766999999999998</v>
      </c>
      <c r="BV59">
        <v>0.74328000000000005</v>
      </c>
      <c r="BW59">
        <v>0.88039999999999996</v>
      </c>
      <c r="BX59">
        <v>0.4667</v>
      </c>
      <c r="BY59">
        <v>0.28461999999999998</v>
      </c>
      <c r="BZ59">
        <v>0.29535</v>
      </c>
      <c r="CA59">
        <v>0.28765000000000002</v>
      </c>
      <c r="CB59">
        <v>0.77122000000000002</v>
      </c>
      <c r="CC59">
        <v>0.88865000000000005</v>
      </c>
      <c r="CD59">
        <v>0.48248000000000002</v>
      </c>
      <c r="CE59">
        <v>0.29070000000000001</v>
      </c>
      <c r="CF59">
        <v>0.30347000000000002</v>
      </c>
      <c r="CG59">
        <v>0.29116999999999998</v>
      </c>
      <c r="CH59">
        <v>0.76900000000000002</v>
      </c>
      <c r="CI59">
        <v>0.93969999999999998</v>
      </c>
      <c r="CJ59">
        <v>0.47622999999999999</v>
      </c>
      <c r="CK59">
        <v>297.5</v>
      </c>
      <c r="CL59">
        <v>543.6</v>
      </c>
      <c r="CM59">
        <v>259.7</v>
      </c>
      <c r="CN59">
        <v>155.19999999999999</v>
      </c>
      <c r="CO59">
        <v>529.1</v>
      </c>
      <c r="CP59">
        <v>152.19999999999999</v>
      </c>
      <c r="CQ59">
        <v>7.0000000000000007E-2</v>
      </c>
      <c r="CR59">
        <v>7.0000000000000007E-2</v>
      </c>
      <c r="CS59">
        <v>0.08</v>
      </c>
      <c r="CT59">
        <v>0.44</v>
      </c>
      <c r="CU59">
        <v>0.46</v>
      </c>
      <c r="CV59">
        <v>0.39</v>
      </c>
      <c r="CW59">
        <v>0.11</v>
      </c>
      <c r="CX59">
        <v>0.08</v>
      </c>
      <c r="CY59">
        <v>7.0000000000000007E-2</v>
      </c>
      <c r="CZ59">
        <v>0.37</v>
      </c>
      <c r="DA59">
        <v>0.3</v>
      </c>
      <c r="DB59">
        <v>0.24</v>
      </c>
      <c r="DI59">
        <v>0.08</v>
      </c>
      <c r="DJ59">
        <v>0.03</v>
      </c>
      <c r="DK59">
        <v>0.08</v>
      </c>
      <c r="DL59">
        <v>0.17</v>
      </c>
      <c r="DM59">
        <v>0.33</v>
      </c>
      <c r="DN59">
        <v>0.37</v>
      </c>
      <c r="DO59">
        <v>0.03</v>
      </c>
      <c r="DP59">
        <v>0.14000000000000001</v>
      </c>
      <c r="DQ59">
        <v>0.09</v>
      </c>
      <c r="DR59">
        <v>0.67</v>
      </c>
      <c r="DS59">
        <v>0.47</v>
      </c>
      <c r="DT59">
        <v>0.43</v>
      </c>
      <c r="DU59">
        <v>0.06</v>
      </c>
      <c r="DV59">
        <v>0.08</v>
      </c>
      <c r="DW59">
        <v>0.08</v>
      </c>
      <c r="DX59">
        <v>0.27</v>
      </c>
      <c r="DY59">
        <v>0.25</v>
      </c>
      <c r="DZ59">
        <v>0.16</v>
      </c>
      <c r="EA59" t="s">
        <v>314</v>
      </c>
      <c r="EB59" t="s">
        <v>315</v>
      </c>
    </row>
    <row r="60" spans="1:132" x14ac:dyDescent="0.25">
      <c r="A60" t="s">
        <v>170</v>
      </c>
      <c r="B60" t="s">
        <v>170</v>
      </c>
      <c r="C60" t="s">
        <v>316</v>
      </c>
      <c r="D60" t="s">
        <v>148</v>
      </c>
      <c r="E60">
        <v>2</v>
      </c>
      <c r="F60">
        <v>20170420</v>
      </c>
      <c r="G60">
        <v>248</v>
      </c>
      <c r="H60">
        <v>1</v>
      </c>
      <c r="I60">
        <v>277</v>
      </c>
      <c r="J60">
        <v>379</v>
      </c>
      <c r="O60">
        <v>544</v>
      </c>
      <c r="P60">
        <v>544</v>
      </c>
      <c r="Q60">
        <v>1.64</v>
      </c>
      <c r="R60">
        <v>1.79</v>
      </c>
      <c r="S60">
        <v>1.64</v>
      </c>
      <c r="T60">
        <v>1.307692308</v>
      </c>
      <c r="U60">
        <v>1.42</v>
      </c>
      <c r="V60">
        <v>1.53</v>
      </c>
      <c r="W60">
        <v>1.42</v>
      </c>
      <c r="X60">
        <v>0.05</v>
      </c>
      <c r="Y60">
        <v>3.06</v>
      </c>
      <c r="Z60" t="s">
        <v>173</v>
      </c>
      <c r="AA60">
        <v>2.0209950000000001</v>
      </c>
      <c r="AB60" t="s">
        <v>302</v>
      </c>
      <c r="AC60" t="s">
        <v>302</v>
      </c>
      <c r="AD60">
        <v>2.0133429999999999</v>
      </c>
      <c r="AF60">
        <v>1.972658</v>
      </c>
      <c r="AG60">
        <v>1.961876</v>
      </c>
      <c r="AH60">
        <v>1.9899469999999999</v>
      </c>
      <c r="AI60">
        <v>2</v>
      </c>
      <c r="AJ60">
        <v>10.742493</v>
      </c>
      <c r="AK60">
        <v>10.705905</v>
      </c>
      <c r="AM60">
        <v>10.441463000000001</v>
      </c>
      <c r="AN60" t="s">
        <v>145</v>
      </c>
      <c r="AO60">
        <v>10.406159000000001</v>
      </c>
      <c r="AP60">
        <v>10.585525000000001</v>
      </c>
      <c r="AQ60">
        <v>0.34</v>
      </c>
      <c r="AS60">
        <v>1.1200000000000001</v>
      </c>
      <c r="AT60">
        <v>1.3077000000000001</v>
      </c>
      <c r="AU60">
        <v>0.05</v>
      </c>
      <c r="AV60">
        <v>600</v>
      </c>
      <c r="AW60">
        <v>10.38</v>
      </c>
      <c r="AX60">
        <v>9.01</v>
      </c>
      <c r="AY60">
        <v>57.09</v>
      </c>
      <c r="AZ60">
        <v>49.15</v>
      </c>
      <c r="BA60">
        <v>0.28898000000000001</v>
      </c>
      <c r="BB60">
        <v>0.29892000000000002</v>
      </c>
      <c r="BC60">
        <v>0.29099999999999998</v>
      </c>
      <c r="BD60">
        <v>0.74517</v>
      </c>
      <c r="BE60">
        <v>0.89742999999999995</v>
      </c>
      <c r="BF60">
        <v>0.46744999999999998</v>
      </c>
      <c r="BG60">
        <v>0.28763</v>
      </c>
      <c r="BH60">
        <v>0.29842000000000002</v>
      </c>
      <c r="BI60">
        <v>0.29038000000000003</v>
      </c>
      <c r="BJ60">
        <v>0.74123000000000006</v>
      </c>
      <c r="BK60">
        <v>0.89332999999999996</v>
      </c>
      <c r="BL60">
        <v>0.46383000000000002</v>
      </c>
      <c r="BS60">
        <v>0.2823</v>
      </c>
      <c r="BT60">
        <v>0.28982999999999998</v>
      </c>
      <c r="BU60">
        <v>0.28477999999999998</v>
      </c>
      <c r="BV60">
        <v>0.72477999999999998</v>
      </c>
      <c r="BW60">
        <v>0.84677000000000002</v>
      </c>
      <c r="BX60">
        <v>0.45062000000000002</v>
      </c>
      <c r="BY60">
        <v>0.27965000000000001</v>
      </c>
      <c r="BZ60">
        <v>0.28911999999999999</v>
      </c>
      <c r="CA60">
        <v>0.28332000000000002</v>
      </c>
      <c r="CB60">
        <v>0.72682999999999998</v>
      </c>
      <c r="CC60">
        <v>0.85029999999999994</v>
      </c>
      <c r="CD60">
        <v>0.45722000000000002</v>
      </c>
      <c r="CE60">
        <v>0.28471999999999997</v>
      </c>
      <c r="CF60">
        <v>0.29485</v>
      </c>
      <c r="CG60">
        <v>0.2868</v>
      </c>
      <c r="CH60">
        <v>0.72936999999999996</v>
      </c>
      <c r="CI60">
        <v>0.89332999999999996</v>
      </c>
      <c r="CJ60">
        <v>0.45629999999999998</v>
      </c>
      <c r="CK60">
        <v>493.7</v>
      </c>
      <c r="CL60">
        <v>661.5</v>
      </c>
      <c r="CM60">
        <v>390.1</v>
      </c>
      <c r="CN60">
        <v>186.4</v>
      </c>
      <c r="CO60">
        <v>592.4</v>
      </c>
      <c r="CP60">
        <v>181.8</v>
      </c>
      <c r="CQ60">
        <v>0.03</v>
      </c>
      <c r="CR60">
        <v>0.03</v>
      </c>
      <c r="CS60">
        <v>0.03</v>
      </c>
      <c r="CT60">
        <v>0.09</v>
      </c>
      <c r="CU60">
        <v>0.14000000000000001</v>
      </c>
      <c r="CV60">
        <v>0.04</v>
      </c>
      <c r="CW60">
        <v>0.03</v>
      </c>
      <c r="CX60">
        <v>0.03</v>
      </c>
      <c r="CY60">
        <v>7.0000000000000007E-2</v>
      </c>
      <c r="CZ60">
        <v>0.08</v>
      </c>
      <c r="DA60">
        <v>0.25</v>
      </c>
      <c r="DB60">
        <v>0.11</v>
      </c>
      <c r="DI60">
        <v>0.04</v>
      </c>
      <c r="DJ60">
        <v>0.03</v>
      </c>
      <c r="DK60">
        <v>0</v>
      </c>
      <c r="DL60">
        <v>0.08</v>
      </c>
      <c r="DM60">
        <v>0.19</v>
      </c>
      <c r="DN60">
        <v>0.09</v>
      </c>
      <c r="DO60">
        <v>0.04</v>
      </c>
      <c r="DP60">
        <v>0.03</v>
      </c>
      <c r="DQ60">
        <v>0.04</v>
      </c>
      <c r="DR60">
        <v>0.12</v>
      </c>
      <c r="DS60">
        <v>0.05</v>
      </c>
      <c r="DT60">
        <v>0.11</v>
      </c>
      <c r="DU60">
        <v>0.04</v>
      </c>
      <c r="DV60">
        <v>0.03</v>
      </c>
      <c r="DW60">
        <v>0.03</v>
      </c>
      <c r="DX60">
        <v>0.11</v>
      </c>
      <c r="DY60">
        <v>0.13</v>
      </c>
      <c r="DZ60">
        <v>0.09</v>
      </c>
      <c r="EA60" t="s">
        <v>176</v>
      </c>
      <c r="EB60" t="s">
        <v>317</v>
      </c>
    </row>
    <row r="61" spans="1:132" x14ac:dyDescent="0.25">
      <c r="A61" t="s">
        <v>170</v>
      </c>
      <c r="B61" t="s">
        <v>306</v>
      </c>
      <c r="C61" t="s">
        <v>318</v>
      </c>
      <c r="D61" t="s">
        <v>159</v>
      </c>
      <c r="E61">
        <v>2</v>
      </c>
      <c r="F61">
        <v>20170428</v>
      </c>
      <c r="G61" t="s">
        <v>319</v>
      </c>
      <c r="H61">
        <v>1</v>
      </c>
      <c r="I61">
        <v>240</v>
      </c>
      <c r="J61">
        <v>370</v>
      </c>
      <c r="K61" t="s">
        <v>309</v>
      </c>
      <c r="L61" t="s">
        <v>320</v>
      </c>
      <c r="O61">
        <v>544</v>
      </c>
      <c r="P61">
        <v>544</v>
      </c>
      <c r="Q61">
        <v>0.92</v>
      </c>
      <c r="R61">
        <v>1.08</v>
      </c>
      <c r="S61">
        <v>0.92</v>
      </c>
      <c r="T61">
        <v>-1.461538462</v>
      </c>
      <c r="U61">
        <v>1.08</v>
      </c>
      <c r="V61">
        <v>1.19</v>
      </c>
      <c r="W61">
        <v>1.07</v>
      </c>
      <c r="X61">
        <v>-1.7</v>
      </c>
      <c r="Y61">
        <v>2</v>
      </c>
      <c r="Z61" t="s">
        <v>138</v>
      </c>
      <c r="AA61">
        <v>2.0111919999999999</v>
      </c>
      <c r="AB61" t="s">
        <v>321</v>
      </c>
      <c r="AC61" t="s">
        <v>321</v>
      </c>
      <c r="AD61">
        <v>2.0058220000000002</v>
      </c>
      <c r="AF61">
        <v>1.982159</v>
      </c>
      <c r="AG61">
        <v>1.973222</v>
      </c>
      <c r="AH61">
        <v>1.996035</v>
      </c>
      <c r="AI61">
        <v>0</v>
      </c>
      <c r="AJ61">
        <v>10.704426</v>
      </c>
      <c r="AK61">
        <v>10.683638</v>
      </c>
      <c r="AM61">
        <v>10.501428000000001</v>
      </c>
      <c r="AO61">
        <v>10.467738000000001</v>
      </c>
      <c r="AP61">
        <v>10.622522</v>
      </c>
      <c r="AQ61">
        <v>0.19</v>
      </c>
      <c r="AS61">
        <v>0.56999999999999995</v>
      </c>
      <c r="AT61">
        <v>-1.4615</v>
      </c>
      <c r="AU61">
        <v>-1.65</v>
      </c>
      <c r="AV61">
        <v>600</v>
      </c>
      <c r="AW61">
        <v>10.35</v>
      </c>
      <c r="AX61">
        <v>9.41</v>
      </c>
      <c r="AY61">
        <v>57.11</v>
      </c>
      <c r="AZ61">
        <v>52.5</v>
      </c>
      <c r="BA61">
        <v>0.28777999999999998</v>
      </c>
      <c r="BB61">
        <v>0.29970000000000002</v>
      </c>
      <c r="BC61">
        <v>0.28965999999999997</v>
      </c>
      <c r="BD61">
        <v>0.73941999999999997</v>
      </c>
      <c r="BE61">
        <v>0.88749999999999996</v>
      </c>
      <c r="BF61">
        <v>0.45992</v>
      </c>
      <c r="BG61">
        <v>0.28727999999999998</v>
      </c>
      <c r="BH61">
        <v>0.29987999999999998</v>
      </c>
      <c r="BI61">
        <v>0.28877000000000003</v>
      </c>
      <c r="BJ61">
        <v>0.73197999999999996</v>
      </c>
      <c r="BK61">
        <v>0.88571999999999995</v>
      </c>
      <c r="BL61">
        <v>0.45772000000000002</v>
      </c>
      <c r="BS61">
        <v>0.28415000000000001</v>
      </c>
      <c r="BT61">
        <v>0.29292000000000001</v>
      </c>
      <c r="BU61">
        <v>0.28571999999999997</v>
      </c>
      <c r="BV61">
        <v>0.72204999999999997</v>
      </c>
      <c r="BW61">
        <v>0.84443000000000001</v>
      </c>
      <c r="BX61">
        <v>0.45172000000000001</v>
      </c>
      <c r="BY61">
        <v>0.28167999999999999</v>
      </c>
      <c r="BZ61">
        <v>0.29147000000000001</v>
      </c>
      <c r="CA61">
        <v>0.28416999999999998</v>
      </c>
      <c r="CB61">
        <v>0.73475000000000001</v>
      </c>
      <c r="CC61">
        <v>0.84572000000000003</v>
      </c>
      <c r="CD61">
        <v>0.45995000000000003</v>
      </c>
      <c r="CE61">
        <v>0.28589999999999999</v>
      </c>
      <c r="CF61">
        <v>0.29725000000000001</v>
      </c>
      <c r="CG61">
        <v>0.28713</v>
      </c>
      <c r="CH61">
        <v>0.73456999999999995</v>
      </c>
      <c r="CI61">
        <v>0.88161999999999996</v>
      </c>
      <c r="CJ61">
        <v>0.45606999999999998</v>
      </c>
      <c r="CK61">
        <v>333.7</v>
      </c>
      <c r="CL61">
        <v>555.70000000000005</v>
      </c>
      <c r="CM61">
        <v>272.8</v>
      </c>
      <c r="CN61">
        <v>153.30000000000001</v>
      </c>
      <c r="CO61">
        <v>527.29999999999995</v>
      </c>
      <c r="CP61">
        <v>150.80000000000001</v>
      </c>
      <c r="CQ61">
        <v>0.03</v>
      </c>
      <c r="CR61">
        <v>0</v>
      </c>
      <c r="CS61">
        <v>7.0000000000000007E-2</v>
      </c>
      <c r="CT61">
        <v>0.17</v>
      </c>
      <c r="CU61">
        <v>0.22</v>
      </c>
      <c r="CV61">
        <v>0.1</v>
      </c>
      <c r="CW61">
        <v>0.03</v>
      </c>
      <c r="CX61">
        <v>0.05</v>
      </c>
      <c r="CY61">
        <v>0.04</v>
      </c>
      <c r="CZ61">
        <v>0.14000000000000001</v>
      </c>
      <c r="DA61">
        <v>0.11</v>
      </c>
      <c r="DB61">
        <v>7.0000000000000007E-2</v>
      </c>
      <c r="DI61">
        <v>0.04</v>
      </c>
      <c r="DJ61">
        <v>0.03</v>
      </c>
      <c r="DK61">
        <v>0.06</v>
      </c>
      <c r="DL61">
        <v>0.23</v>
      </c>
      <c r="DM61">
        <v>0.12</v>
      </c>
      <c r="DN61">
        <v>0.27</v>
      </c>
      <c r="DO61">
        <v>7.0000000000000007E-2</v>
      </c>
      <c r="DP61">
        <v>0.03</v>
      </c>
      <c r="DQ61">
        <v>7.0000000000000007E-2</v>
      </c>
      <c r="DR61">
        <v>0.15</v>
      </c>
      <c r="DS61">
        <v>0.16</v>
      </c>
      <c r="DT61">
        <v>0.08</v>
      </c>
      <c r="DU61">
        <v>0.05</v>
      </c>
      <c r="DV61">
        <v>0.02</v>
      </c>
      <c r="DW61">
        <v>0.04</v>
      </c>
      <c r="DX61">
        <v>0.18</v>
      </c>
      <c r="DY61">
        <v>0.15</v>
      </c>
      <c r="DZ61">
        <v>7.0000000000000007E-2</v>
      </c>
      <c r="EA61" t="s">
        <v>314</v>
      </c>
      <c r="EB61" t="s">
        <v>322</v>
      </c>
    </row>
    <row r="62" spans="1:132" x14ac:dyDescent="0.25">
      <c r="A62" t="s">
        <v>170</v>
      </c>
      <c r="B62" t="s">
        <v>170</v>
      </c>
      <c r="C62" t="s">
        <v>323</v>
      </c>
      <c r="D62" t="s">
        <v>155</v>
      </c>
      <c r="E62">
        <v>1</v>
      </c>
      <c r="F62">
        <v>20170429</v>
      </c>
      <c r="G62">
        <v>259</v>
      </c>
      <c r="H62">
        <v>1</v>
      </c>
      <c r="I62">
        <v>212</v>
      </c>
      <c r="J62">
        <v>391</v>
      </c>
      <c r="O62">
        <v>544</v>
      </c>
      <c r="P62">
        <v>544</v>
      </c>
      <c r="Q62">
        <v>1.31</v>
      </c>
      <c r="R62">
        <v>1.46</v>
      </c>
      <c r="S62">
        <v>1.31</v>
      </c>
      <c r="T62">
        <v>3.8461539000000003E-2</v>
      </c>
      <c r="U62">
        <v>1.46</v>
      </c>
      <c r="V62">
        <v>1.57</v>
      </c>
      <c r="W62">
        <v>1.46</v>
      </c>
      <c r="X62">
        <v>0.25</v>
      </c>
      <c r="Y62">
        <v>2.77</v>
      </c>
      <c r="Z62" t="s">
        <v>173</v>
      </c>
      <c r="AA62">
        <v>1.9878309999999999</v>
      </c>
      <c r="AB62" t="s">
        <v>324</v>
      </c>
      <c r="AC62" t="s">
        <v>324</v>
      </c>
      <c r="AD62">
        <v>1.9913460000000001</v>
      </c>
      <c r="AE62">
        <v>1.9915179999999999</v>
      </c>
      <c r="AF62">
        <v>1.959757</v>
      </c>
      <c r="AG62">
        <v>1.9478629999999999</v>
      </c>
      <c r="AH62">
        <v>1.977468</v>
      </c>
      <c r="AI62">
        <v>0</v>
      </c>
      <c r="AJ62">
        <v>10.543977999999999</v>
      </c>
      <c r="AK62">
        <v>10.560883</v>
      </c>
      <c r="AL62">
        <v>10.567716000000001</v>
      </c>
      <c r="AM62">
        <v>10.351414</v>
      </c>
      <c r="AO62">
        <v>10.316495</v>
      </c>
      <c r="AP62">
        <v>10.497659000000001</v>
      </c>
      <c r="AQ62">
        <v>-0.16</v>
      </c>
      <c r="AR62">
        <v>-0.06</v>
      </c>
      <c r="AS62">
        <v>0.66</v>
      </c>
      <c r="AT62">
        <v>3.85E-2</v>
      </c>
      <c r="AU62">
        <v>0.25</v>
      </c>
      <c r="AV62">
        <v>800</v>
      </c>
      <c r="BA62">
        <v>0.28349999999999997</v>
      </c>
      <c r="BB62">
        <v>0.29347000000000001</v>
      </c>
      <c r="BC62">
        <v>0.2878</v>
      </c>
      <c r="BD62">
        <v>0.72160000000000002</v>
      </c>
      <c r="BE62">
        <v>0.86358000000000001</v>
      </c>
      <c r="BF62">
        <v>0.46055000000000001</v>
      </c>
      <c r="BG62">
        <v>0.28420000000000001</v>
      </c>
      <c r="BH62">
        <v>0.29335</v>
      </c>
      <c r="BI62">
        <v>0.28838000000000003</v>
      </c>
      <c r="BJ62">
        <v>0.72536999999999996</v>
      </c>
      <c r="BK62">
        <v>0.87402000000000002</v>
      </c>
      <c r="BL62">
        <v>0.45737</v>
      </c>
      <c r="BM62">
        <v>0.28420000000000001</v>
      </c>
      <c r="BN62">
        <v>0.29377999999999999</v>
      </c>
      <c r="BO62">
        <v>0.28848000000000001</v>
      </c>
      <c r="BP62">
        <v>0.72441999999999995</v>
      </c>
      <c r="BQ62">
        <v>0.87790000000000001</v>
      </c>
      <c r="BR62">
        <v>0.45678000000000002</v>
      </c>
      <c r="BS62">
        <v>0.27989999999999998</v>
      </c>
      <c r="BT62">
        <v>0.28638000000000002</v>
      </c>
      <c r="BU62">
        <v>0.28372000000000003</v>
      </c>
      <c r="BV62">
        <v>0.71643000000000001</v>
      </c>
      <c r="BW62">
        <v>0.83082999999999996</v>
      </c>
      <c r="BX62">
        <v>0.45112999999999998</v>
      </c>
      <c r="BY62">
        <v>0.27688000000000001</v>
      </c>
      <c r="BZ62">
        <v>0.28532999999999997</v>
      </c>
      <c r="CA62">
        <v>0.28151999999999999</v>
      </c>
      <c r="CB62">
        <v>0.72911999999999999</v>
      </c>
      <c r="CC62">
        <v>0.83738000000000001</v>
      </c>
      <c r="CD62">
        <v>0.4607</v>
      </c>
      <c r="CE62">
        <v>0.28244999999999998</v>
      </c>
      <c r="CF62">
        <v>0.29122999999999999</v>
      </c>
      <c r="CG62">
        <v>0.28616999999999998</v>
      </c>
      <c r="CH62">
        <v>0.71992</v>
      </c>
      <c r="CI62">
        <v>0.88492000000000004</v>
      </c>
      <c r="CJ62">
        <v>0.45295000000000002</v>
      </c>
      <c r="CK62">
        <v>191.2</v>
      </c>
      <c r="CL62">
        <v>282.3</v>
      </c>
      <c r="CM62">
        <v>185.5</v>
      </c>
      <c r="CN62">
        <v>156.69999999999999</v>
      </c>
      <c r="CO62">
        <v>469.4</v>
      </c>
      <c r="CP62">
        <v>151.6</v>
      </c>
      <c r="CQ62">
        <v>0.06</v>
      </c>
      <c r="CR62">
        <v>0.04</v>
      </c>
      <c r="CS62">
        <v>0.04</v>
      </c>
      <c r="CT62">
        <v>0.44</v>
      </c>
      <c r="CU62">
        <v>3.05</v>
      </c>
      <c r="CV62">
        <v>0.17</v>
      </c>
      <c r="CW62">
        <v>0.06</v>
      </c>
      <c r="CX62">
        <v>0.02</v>
      </c>
      <c r="CY62">
        <v>0.09</v>
      </c>
      <c r="CZ62">
        <v>0.23</v>
      </c>
      <c r="DA62">
        <v>0.21</v>
      </c>
      <c r="DB62">
        <v>0.17</v>
      </c>
      <c r="DC62">
        <v>0.02</v>
      </c>
      <c r="DD62">
        <v>0.05</v>
      </c>
      <c r="DE62">
        <v>0.03</v>
      </c>
      <c r="DF62">
        <v>0.24</v>
      </c>
      <c r="DG62">
        <v>0.16</v>
      </c>
      <c r="DH62">
        <v>0.12</v>
      </c>
      <c r="DI62">
        <v>0.02</v>
      </c>
      <c r="DJ62">
        <v>0.03</v>
      </c>
      <c r="DK62">
        <v>0.04</v>
      </c>
      <c r="DL62">
        <v>0.17</v>
      </c>
      <c r="DM62">
        <v>0.22</v>
      </c>
      <c r="DN62">
        <v>0.15</v>
      </c>
      <c r="DO62">
        <v>0.05</v>
      </c>
      <c r="DP62">
        <v>0.06</v>
      </c>
      <c r="DQ62">
        <v>0.06</v>
      </c>
      <c r="DR62">
        <v>0.28000000000000003</v>
      </c>
      <c r="DS62">
        <v>0.79</v>
      </c>
      <c r="DT62">
        <v>0.17</v>
      </c>
      <c r="DU62">
        <v>0.03</v>
      </c>
      <c r="DV62">
        <v>0.05</v>
      </c>
      <c r="DW62">
        <v>0.04</v>
      </c>
      <c r="DX62">
        <v>0.21</v>
      </c>
      <c r="DY62">
        <v>0.15</v>
      </c>
      <c r="DZ62">
        <v>0.11</v>
      </c>
      <c r="EA62" t="s">
        <v>176</v>
      </c>
      <c r="EB62" t="s">
        <v>325</v>
      </c>
    </row>
    <row r="63" spans="1:132" x14ac:dyDescent="0.25">
      <c r="A63" t="s">
        <v>170</v>
      </c>
      <c r="B63" t="s">
        <v>170</v>
      </c>
      <c r="C63" t="s">
        <v>326</v>
      </c>
      <c r="D63" t="s">
        <v>143</v>
      </c>
      <c r="E63">
        <v>7</v>
      </c>
      <c r="F63">
        <v>20170430</v>
      </c>
      <c r="G63">
        <v>215</v>
      </c>
      <c r="H63">
        <v>1</v>
      </c>
      <c r="I63">
        <v>39</v>
      </c>
      <c r="J63">
        <v>365</v>
      </c>
      <c r="O63">
        <v>544</v>
      </c>
      <c r="P63">
        <v>544</v>
      </c>
      <c r="Q63">
        <v>1.45</v>
      </c>
      <c r="R63">
        <v>1.61</v>
      </c>
      <c r="S63">
        <v>1.45</v>
      </c>
      <c r="T63">
        <v>0.57692307700000001</v>
      </c>
      <c r="U63">
        <v>1.58</v>
      </c>
      <c r="V63">
        <v>1.7</v>
      </c>
      <c r="W63">
        <v>1.58</v>
      </c>
      <c r="X63">
        <v>0.85</v>
      </c>
      <c r="Y63">
        <v>3.03</v>
      </c>
      <c r="Z63" t="s">
        <v>173</v>
      </c>
      <c r="AA63">
        <v>2.0311400000000002</v>
      </c>
      <c r="AB63" t="s">
        <v>313</v>
      </c>
      <c r="AC63" t="s">
        <v>327</v>
      </c>
      <c r="AD63">
        <v>2.0234869999999998</v>
      </c>
      <c r="AE63">
        <v>2.0207600000000001</v>
      </c>
      <c r="AF63">
        <v>1.9843200000000001</v>
      </c>
      <c r="AG63">
        <v>1.968866</v>
      </c>
      <c r="AH63">
        <v>2.0010349999999999</v>
      </c>
      <c r="AI63">
        <v>1</v>
      </c>
      <c r="AJ63">
        <v>10.825294</v>
      </c>
      <c r="AK63">
        <v>10.777334</v>
      </c>
      <c r="AL63">
        <v>10.759370000000001</v>
      </c>
      <c r="AM63">
        <v>10.513384</v>
      </c>
      <c r="AN63" t="s">
        <v>188</v>
      </c>
      <c r="AO63">
        <v>10.456879000000001</v>
      </c>
      <c r="AP63">
        <v>10.660299</v>
      </c>
      <c r="AQ63">
        <v>0.44</v>
      </c>
      <c r="AR63">
        <v>0.17</v>
      </c>
      <c r="AS63">
        <v>0.92</v>
      </c>
      <c r="AT63">
        <v>0.57689999999999997</v>
      </c>
      <c r="AU63">
        <v>0.85</v>
      </c>
      <c r="AV63">
        <v>1200</v>
      </c>
      <c r="AW63">
        <v>10.36</v>
      </c>
      <c r="AX63">
        <v>9.06</v>
      </c>
      <c r="AY63">
        <v>57.23</v>
      </c>
      <c r="AZ63">
        <v>50.02</v>
      </c>
      <c r="BA63">
        <v>0.28977000000000003</v>
      </c>
      <c r="BB63">
        <v>0.30296000000000001</v>
      </c>
      <c r="BC63">
        <v>0.29233999999999999</v>
      </c>
      <c r="BD63">
        <v>0.75251999999999997</v>
      </c>
      <c r="BE63">
        <v>0.90188999999999997</v>
      </c>
      <c r="BF63">
        <v>0.47433999999999998</v>
      </c>
      <c r="BG63">
        <v>0.28927999999999998</v>
      </c>
      <c r="BH63">
        <v>0.30158000000000001</v>
      </c>
      <c r="BI63">
        <v>0.29114000000000001</v>
      </c>
      <c r="BJ63">
        <v>0.74485999999999997</v>
      </c>
      <c r="BK63">
        <v>0.89732999999999996</v>
      </c>
      <c r="BL63">
        <v>0.46844000000000002</v>
      </c>
      <c r="BM63">
        <v>0.28888000000000003</v>
      </c>
      <c r="BN63">
        <v>0.30163000000000001</v>
      </c>
      <c r="BO63">
        <v>0.29098000000000002</v>
      </c>
      <c r="BP63">
        <v>0.74038999999999999</v>
      </c>
      <c r="BQ63">
        <v>0.88717999999999997</v>
      </c>
      <c r="BR63">
        <v>0.46698000000000001</v>
      </c>
      <c r="BS63">
        <v>0.28348000000000001</v>
      </c>
      <c r="BT63">
        <v>0.29324</v>
      </c>
      <c r="BU63">
        <v>0.28702</v>
      </c>
      <c r="BV63">
        <v>0.71936</v>
      </c>
      <c r="BW63">
        <v>0.84387999999999996</v>
      </c>
      <c r="BX63">
        <v>0.45684000000000002</v>
      </c>
      <c r="BY63">
        <v>0.28044999999999998</v>
      </c>
      <c r="BZ63">
        <v>0.29213</v>
      </c>
      <c r="CA63">
        <v>0.28425</v>
      </c>
      <c r="CB63">
        <v>0.72831999999999997</v>
      </c>
      <c r="CC63">
        <v>0.84421999999999997</v>
      </c>
      <c r="CD63">
        <v>0.46032000000000001</v>
      </c>
      <c r="CE63">
        <v>0.28643999999999997</v>
      </c>
      <c r="CF63">
        <v>0.29894999999999999</v>
      </c>
      <c r="CG63">
        <v>0.28832999999999998</v>
      </c>
      <c r="CH63">
        <v>0.72719</v>
      </c>
      <c r="CI63">
        <v>0.89010999999999996</v>
      </c>
      <c r="CJ63">
        <v>0.45774999999999999</v>
      </c>
      <c r="CK63">
        <v>340.7</v>
      </c>
      <c r="CL63">
        <v>607.70000000000005</v>
      </c>
      <c r="CM63">
        <v>276.5</v>
      </c>
      <c r="CN63">
        <v>186.5</v>
      </c>
      <c r="CO63">
        <v>567.79999999999995</v>
      </c>
      <c r="CP63">
        <v>182.1</v>
      </c>
      <c r="CQ63">
        <v>7.0000000000000007E-2</v>
      </c>
      <c r="CR63">
        <v>0.04</v>
      </c>
      <c r="CS63">
        <v>0.03</v>
      </c>
      <c r="CT63">
        <v>0.1</v>
      </c>
      <c r="CU63">
        <v>0.33</v>
      </c>
      <c r="CV63">
        <v>0.1</v>
      </c>
      <c r="CW63">
        <v>0.03</v>
      </c>
      <c r="CX63">
        <v>0.05</v>
      </c>
      <c r="CY63">
        <v>0.05</v>
      </c>
      <c r="CZ63">
        <v>0.44</v>
      </c>
      <c r="DA63">
        <v>0.7</v>
      </c>
      <c r="DB63">
        <v>0.37</v>
      </c>
      <c r="DC63">
        <v>0.09</v>
      </c>
      <c r="DD63">
        <v>0.12</v>
      </c>
      <c r="DE63">
        <v>0.14000000000000001</v>
      </c>
      <c r="DF63">
        <v>0.32</v>
      </c>
      <c r="DG63">
        <v>0.67</v>
      </c>
      <c r="DH63">
        <v>0.36</v>
      </c>
      <c r="DI63">
        <v>7.0000000000000007E-2</v>
      </c>
      <c r="DJ63">
        <v>0.06</v>
      </c>
      <c r="DK63">
        <v>0.08</v>
      </c>
      <c r="DL63">
        <v>0.28000000000000003</v>
      </c>
      <c r="DM63">
        <v>0.25</v>
      </c>
      <c r="DN63">
        <v>0.18</v>
      </c>
      <c r="DO63">
        <v>0.02</v>
      </c>
      <c r="DP63">
        <v>0.02</v>
      </c>
      <c r="DQ63">
        <v>0.05</v>
      </c>
      <c r="DR63">
        <v>0.12</v>
      </c>
      <c r="DS63">
        <v>0.38</v>
      </c>
      <c r="DT63">
        <v>0.1</v>
      </c>
      <c r="DU63">
        <v>0.05</v>
      </c>
      <c r="DV63">
        <v>7.0000000000000007E-2</v>
      </c>
      <c r="DW63">
        <v>0.09</v>
      </c>
      <c r="DX63">
        <v>0.14000000000000001</v>
      </c>
      <c r="DY63">
        <v>0.49</v>
      </c>
      <c r="DZ63">
        <v>0.23</v>
      </c>
      <c r="EA63" t="s">
        <v>176</v>
      </c>
      <c r="EB63" t="s">
        <v>328</v>
      </c>
    </row>
    <row r="64" spans="1:132" x14ac:dyDescent="0.25">
      <c r="A64" t="s">
        <v>170</v>
      </c>
      <c r="B64" t="s">
        <v>170</v>
      </c>
      <c r="C64" t="s">
        <v>329</v>
      </c>
      <c r="D64" t="s">
        <v>155</v>
      </c>
      <c r="E64">
        <v>2</v>
      </c>
      <c r="F64">
        <v>20170505</v>
      </c>
      <c r="G64">
        <v>266</v>
      </c>
      <c r="H64">
        <v>1</v>
      </c>
      <c r="I64">
        <v>225</v>
      </c>
      <c r="J64">
        <v>352</v>
      </c>
      <c r="O64">
        <v>544</v>
      </c>
      <c r="P64">
        <v>544</v>
      </c>
      <c r="Q64">
        <v>1.78</v>
      </c>
      <c r="R64">
        <v>1.95</v>
      </c>
      <c r="S64">
        <v>1.78</v>
      </c>
      <c r="T64">
        <v>1.846153846</v>
      </c>
      <c r="U64">
        <v>1.44</v>
      </c>
      <c r="V64">
        <v>1.56</v>
      </c>
      <c r="W64">
        <v>1.44</v>
      </c>
      <c r="X64">
        <v>0.15</v>
      </c>
      <c r="Y64">
        <v>3.22</v>
      </c>
      <c r="Z64" t="s">
        <v>173</v>
      </c>
      <c r="AA64">
        <v>2.0486170000000001</v>
      </c>
      <c r="AB64" t="s">
        <v>324</v>
      </c>
      <c r="AC64" t="s">
        <v>324</v>
      </c>
      <c r="AD64">
        <v>2.0392960000000002</v>
      </c>
      <c r="AF64">
        <v>1.99681</v>
      </c>
      <c r="AG64">
        <v>1.995015</v>
      </c>
      <c r="AH64">
        <v>2.0251429999999999</v>
      </c>
      <c r="AI64">
        <v>0</v>
      </c>
      <c r="AJ64">
        <v>10.839421</v>
      </c>
      <c r="AK64">
        <v>10.799001000000001</v>
      </c>
      <c r="AM64">
        <v>10.551639</v>
      </c>
      <c r="AO64">
        <v>10.557309999999999</v>
      </c>
      <c r="AP64">
        <v>10.730589999999999</v>
      </c>
      <c r="AQ64">
        <v>0.37</v>
      </c>
      <c r="AS64">
        <v>0.63</v>
      </c>
      <c r="AT64">
        <v>1.8462000000000001</v>
      </c>
      <c r="AU64">
        <v>0.15</v>
      </c>
      <c r="AV64">
        <v>900</v>
      </c>
      <c r="AW64">
        <v>10.35</v>
      </c>
      <c r="AX64">
        <v>9.07</v>
      </c>
      <c r="AY64">
        <v>57.25</v>
      </c>
      <c r="AZ64">
        <v>50.28</v>
      </c>
      <c r="BA64">
        <v>0.29116999999999998</v>
      </c>
      <c r="BB64">
        <v>0.29844999999999999</v>
      </c>
      <c r="BC64">
        <v>0.29644999999999999</v>
      </c>
      <c r="BD64">
        <v>0.77102000000000004</v>
      </c>
      <c r="BE64">
        <v>0.88973000000000002</v>
      </c>
      <c r="BF64">
        <v>0.48108000000000001</v>
      </c>
      <c r="BG64">
        <v>0.29002</v>
      </c>
      <c r="BH64">
        <v>0.29820000000000002</v>
      </c>
      <c r="BI64">
        <v>0.29526999999999998</v>
      </c>
      <c r="BJ64">
        <v>0.75905</v>
      </c>
      <c r="BK64">
        <v>0.88782000000000005</v>
      </c>
      <c r="BL64">
        <v>0.47753000000000001</v>
      </c>
      <c r="BS64">
        <v>0.28453000000000001</v>
      </c>
      <c r="BT64">
        <v>0.29125000000000001</v>
      </c>
      <c r="BU64">
        <v>0.28916999999999998</v>
      </c>
      <c r="BV64">
        <v>0.73480000000000001</v>
      </c>
      <c r="BW64">
        <v>0.85321999999999998</v>
      </c>
      <c r="BX64">
        <v>0.46561999999999998</v>
      </c>
      <c r="BY64">
        <v>0.28262999999999999</v>
      </c>
      <c r="BZ64">
        <v>0.29127999999999998</v>
      </c>
      <c r="CA64">
        <v>0.28887000000000002</v>
      </c>
      <c r="CB64">
        <v>0.75331999999999999</v>
      </c>
      <c r="CC64">
        <v>0.85097999999999996</v>
      </c>
      <c r="CD64">
        <v>0.47717999999999999</v>
      </c>
      <c r="CE64">
        <v>0.28822999999999999</v>
      </c>
      <c r="CF64">
        <v>0.29657</v>
      </c>
      <c r="CG64">
        <v>0.29315000000000002</v>
      </c>
      <c r="CH64">
        <v>0.75029999999999997</v>
      </c>
      <c r="CI64">
        <v>0.88739999999999997</v>
      </c>
      <c r="CJ64">
        <v>0.47297</v>
      </c>
      <c r="CK64">
        <v>229</v>
      </c>
      <c r="CL64">
        <v>340.6</v>
      </c>
      <c r="CM64">
        <v>222.6</v>
      </c>
      <c r="CN64">
        <v>193.7</v>
      </c>
      <c r="CO64">
        <v>482.1</v>
      </c>
      <c r="CP64">
        <v>184.6</v>
      </c>
      <c r="CQ64">
        <v>0.03</v>
      </c>
      <c r="CR64">
        <v>0.06</v>
      </c>
      <c r="CS64">
        <v>0.04</v>
      </c>
      <c r="CT64">
        <v>0.23</v>
      </c>
      <c r="CU64">
        <v>0.14000000000000001</v>
      </c>
      <c r="CV64">
        <v>0.3</v>
      </c>
      <c r="CW64">
        <v>0.06</v>
      </c>
      <c r="CX64">
        <v>0.05</v>
      </c>
      <c r="CY64">
        <v>0.09</v>
      </c>
      <c r="CZ64">
        <v>0.26</v>
      </c>
      <c r="DA64">
        <v>0.24</v>
      </c>
      <c r="DB64">
        <v>0.13</v>
      </c>
      <c r="DI64">
        <v>0.03</v>
      </c>
      <c r="DJ64">
        <v>0.1</v>
      </c>
      <c r="DK64">
        <v>0.12</v>
      </c>
      <c r="DL64">
        <v>0.26</v>
      </c>
      <c r="DM64">
        <v>0.72</v>
      </c>
      <c r="DN64">
        <v>0.18</v>
      </c>
      <c r="DO64">
        <v>7.0000000000000007E-2</v>
      </c>
      <c r="DP64">
        <v>0.06</v>
      </c>
      <c r="DQ64">
        <v>7.0000000000000007E-2</v>
      </c>
      <c r="DR64">
        <v>0.27</v>
      </c>
      <c r="DS64">
        <v>0.34</v>
      </c>
      <c r="DT64">
        <v>0.3</v>
      </c>
      <c r="DU64">
        <v>0.06</v>
      </c>
      <c r="DV64">
        <v>0.08</v>
      </c>
      <c r="DW64">
        <v>0.09</v>
      </c>
      <c r="DX64">
        <v>0.11</v>
      </c>
      <c r="DY64">
        <v>0.22</v>
      </c>
      <c r="DZ64">
        <v>0.21</v>
      </c>
      <c r="EA64" t="s">
        <v>176</v>
      </c>
      <c r="EB64" t="s">
        <v>330</v>
      </c>
    </row>
    <row r="65" spans="1:132" x14ac:dyDescent="0.25">
      <c r="A65" t="s">
        <v>170</v>
      </c>
      <c r="B65" t="s">
        <v>306</v>
      </c>
      <c r="C65" t="s">
        <v>331</v>
      </c>
      <c r="D65" t="s">
        <v>148</v>
      </c>
      <c r="E65">
        <v>3</v>
      </c>
      <c r="F65">
        <v>20170506</v>
      </c>
      <c r="G65" t="s">
        <v>332</v>
      </c>
      <c r="H65">
        <v>1</v>
      </c>
      <c r="I65">
        <v>189</v>
      </c>
      <c r="J65">
        <v>366</v>
      </c>
      <c r="K65" t="s">
        <v>309</v>
      </c>
      <c r="L65" t="s">
        <v>320</v>
      </c>
      <c r="M65" t="s">
        <v>229</v>
      </c>
      <c r="O65" t="s">
        <v>137</v>
      </c>
      <c r="P65" t="s">
        <v>137</v>
      </c>
      <c r="Q65">
        <v>1.58</v>
      </c>
      <c r="R65">
        <v>1.74</v>
      </c>
      <c r="S65">
        <v>1.58</v>
      </c>
      <c r="T65">
        <v>-1.1851851849999999</v>
      </c>
      <c r="U65">
        <v>1.29</v>
      </c>
      <c r="V65">
        <v>1.41</v>
      </c>
      <c r="W65">
        <v>1.29</v>
      </c>
      <c r="X65">
        <v>-2.12</v>
      </c>
      <c r="Y65">
        <v>2.87</v>
      </c>
      <c r="Z65" t="s">
        <v>138</v>
      </c>
      <c r="AA65">
        <v>2.0279340000000001</v>
      </c>
      <c r="AB65" t="s">
        <v>302</v>
      </c>
      <c r="AC65" t="s">
        <v>302</v>
      </c>
      <c r="AD65">
        <v>2.01789</v>
      </c>
      <c r="AE65">
        <v>2.012092</v>
      </c>
      <c r="AF65">
        <v>1.972655</v>
      </c>
      <c r="AG65">
        <v>1.963903</v>
      </c>
      <c r="AH65">
        <v>1.989776</v>
      </c>
      <c r="AI65">
        <v>0</v>
      </c>
      <c r="AJ65">
        <v>10.772605</v>
      </c>
      <c r="AK65">
        <v>10.728467999999999</v>
      </c>
      <c r="AL65">
        <v>10.704165</v>
      </c>
      <c r="AM65">
        <v>10.427249</v>
      </c>
      <c r="AN65" t="s">
        <v>161</v>
      </c>
      <c r="AO65">
        <v>10.406810999999999</v>
      </c>
      <c r="AP65">
        <v>10.603154</v>
      </c>
      <c r="AQ65">
        <v>0.41</v>
      </c>
      <c r="AR65">
        <v>0.23</v>
      </c>
      <c r="AS65">
        <v>0.94</v>
      </c>
      <c r="AT65">
        <v>-1.1852</v>
      </c>
      <c r="AU65">
        <v>-2.12</v>
      </c>
      <c r="AV65">
        <v>100</v>
      </c>
      <c r="AW65">
        <v>8.61</v>
      </c>
      <c r="AX65">
        <v>7.79</v>
      </c>
      <c r="AY65">
        <v>46.87</v>
      </c>
      <c r="AZ65">
        <v>42.43</v>
      </c>
      <c r="BA65">
        <v>0.29021999999999998</v>
      </c>
      <c r="BB65">
        <v>0.30092999999999998</v>
      </c>
      <c r="BC65">
        <v>0.29242000000000001</v>
      </c>
      <c r="BD65">
        <v>0.73740000000000006</v>
      </c>
      <c r="BE65">
        <v>0.88465000000000005</v>
      </c>
      <c r="BF65">
        <v>0.46584999999999999</v>
      </c>
      <c r="BG65">
        <v>0.28867999999999999</v>
      </c>
      <c r="BH65">
        <v>0.30016999999999999</v>
      </c>
      <c r="BI65">
        <v>0.29116999999999998</v>
      </c>
      <c r="BJ65">
        <v>0.73314999999999997</v>
      </c>
      <c r="BK65">
        <v>0.88487000000000005</v>
      </c>
      <c r="BL65">
        <v>0.46200000000000002</v>
      </c>
      <c r="BM65">
        <v>0.28787000000000001</v>
      </c>
      <c r="BN65">
        <v>0.29985000000000001</v>
      </c>
      <c r="BO65">
        <v>0.29025000000000001</v>
      </c>
      <c r="BP65">
        <v>0.73062000000000005</v>
      </c>
      <c r="BQ65">
        <v>0.88417000000000001</v>
      </c>
      <c r="BR65">
        <v>0.46067000000000002</v>
      </c>
      <c r="BS65">
        <v>0.28156999999999999</v>
      </c>
      <c r="BT65">
        <v>0.29044999999999999</v>
      </c>
      <c r="BU65">
        <v>0.28677999999999998</v>
      </c>
      <c r="BV65">
        <v>0.71001999999999998</v>
      </c>
      <c r="BW65">
        <v>0.82830000000000004</v>
      </c>
      <c r="BX65">
        <v>0.44701999999999997</v>
      </c>
      <c r="BY65">
        <v>0.27975</v>
      </c>
      <c r="BZ65">
        <v>0.29003000000000001</v>
      </c>
      <c r="CA65">
        <v>0.28417999999999999</v>
      </c>
      <c r="CB65">
        <v>0.72077999999999998</v>
      </c>
      <c r="CC65">
        <v>0.83152000000000004</v>
      </c>
      <c r="CD65">
        <v>0.45762000000000003</v>
      </c>
      <c r="CE65">
        <v>0.28475</v>
      </c>
      <c r="CF65">
        <v>0.29725000000000001</v>
      </c>
      <c r="CG65">
        <v>0.28684999999999999</v>
      </c>
      <c r="CH65">
        <v>0.72375</v>
      </c>
      <c r="CI65">
        <v>0.88992000000000004</v>
      </c>
      <c r="CJ65">
        <v>0.45429999999999998</v>
      </c>
      <c r="CK65">
        <v>367.7</v>
      </c>
      <c r="CL65">
        <v>576.70000000000005</v>
      </c>
      <c r="CM65">
        <v>278.60000000000002</v>
      </c>
      <c r="CN65">
        <v>140.9</v>
      </c>
      <c r="CO65">
        <v>543.6</v>
      </c>
      <c r="CP65">
        <v>136.4</v>
      </c>
      <c r="CQ65">
        <v>7.0000000000000007E-2</v>
      </c>
      <c r="CR65">
        <v>7.0000000000000007E-2</v>
      </c>
      <c r="CS65">
        <v>0.1</v>
      </c>
      <c r="CT65">
        <v>0.24</v>
      </c>
      <c r="CU65">
        <v>0.18</v>
      </c>
      <c r="CV65">
        <v>0.21</v>
      </c>
      <c r="CW65">
        <v>7.0000000000000007E-2</v>
      </c>
      <c r="CX65">
        <v>0.03</v>
      </c>
      <c r="CY65">
        <v>0.1</v>
      </c>
      <c r="CZ65">
        <v>0.34</v>
      </c>
      <c r="DA65">
        <v>0.25</v>
      </c>
      <c r="DB65">
        <v>0.19</v>
      </c>
      <c r="DC65">
        <v>0.03</v>
      </c>
      <c r="DD65">
        <v>7.0000000000000007E-2</v>
      </c>
      <c r="DE65">
        <v>7.0000000000000007E-2</v>
      </c>
      <c r="DF65">
        <v>0.25</v>
      </c>
      <c r="DG65">
        <v>0.41</v>
      </c>
      <c r="DH65">
        <v>0.2</v>
      </c>
      <c r="DI65">
        <v>0.04</v>
      </c>
      <c r="DJ65">
        <v>7.0000000000000007E-2</v>
      </c>
      <c r="DK65">
        <v>0.1</v>
      </c>
      <c r="DL65">
        <v>0.31</v>
      </c>
      <c r="DM65">
        <v>0.27</v>
      </c>
      <c r="DN65">
        <v>0.36</v>
      </c>
      <c r="DO65">
        <v>7.0000000000000007E-2</v>
      </c>
      <c r="DP65">
        <v>0.03</v>
      </c>
      <c r="DQ65">
        <v>0.11</v>
      </c>
      <c r="DR65">
        <v>0.22</v>
      </c>
      <c r="DS65">
        <v>0.1</v>
      </c>
      <c r="DT65">
        <v>0.24</v>
      </c>
      <c r="DU65">
        <v>0.04</v>
      </c>
      <c r="DV65">
        <v>0.1</v>
      </c>
      <c r="DW65">
        <v>7.0000000000000007E-2</v>
      </c>
      <c r="DX65">
        <v>0.08</v>
      </c>
      <c r="DY65">
        <v>0.13</v>
      </c>
      <c r="DZ65">
        <v>0.04</v>
      </c>
      <c r="EA65" t="s">
        <v>314</v>
      </c>
      <c r="EB65" t="s">
        <v>333</v>
      </c>
    </row>
    <row r="66" spans="1:132" x14ac:dyDescent="0.25">
      <c r="A66" t="s">
        <v>170</v>
      </c>
      <c r="B66" t="s">
        <v>170</v>
      </c>
      <c r="C66" t="s">
        <v>334</v>
      </c>
      <c r="D66" t="s">
        <v>159</v>
      </c>
      <c r="E66">
        <v>5</v>
      </c>
      <c r="F66">
        <v>20170519</v>
      </c>
      <c r="G66">
        <v>71</v>
      </c>
      <c r="H66">
        <v>1</v>
      </c>
      <c r="I66">
        <v>148</v>
      </c>
      <c r="J66">
        <v>379</v>
      </c>
      <c r="K66" t="s">
        <v>335</v>
      </c>
      <c r="L66" t="s">
        <v>336</v>
      </c>
      <c r="M66" t="s">
        <v>337</v>
      </c>
      <c r="O66">
        <v>544</v>
      </c>
      <c r="P66">
        <v>544</v>
      </c>
      <c r="Q66">
        <v>1.1000000000000001</v>
      </c>
      <c r="R66">
        <v>1.25</v>
      </c>
      <c r="S66">
        <v>1.1000000000000001</v>
      </c>
      <c r="T66">
        <v>-0.76923076899999998</v>
      </c>
      <c r="U66">
        <v>1.17</v>
      </c>
      <c r="V66">
        <v>1.28</v>
      </c>
      <c r="W66">
        <v>1.17</v>
      </c>
      <c r="X66">
        <v>-1.2</v>
      </c>
      <c r="Y66">
        <v>2.27</v>
      </c>
      <c r="Z66" t="s">
        <v>173</v>
      </c>
      <c r="AA66">
        <v>1.9916370000000001</v>
      </c>
      <c r="AB66" t="s">
        <v>338</v>
      </c>
      <c r="AC66" t="s">
        <v>338</v>
      </c>
      <c r="AD66">
        <v>1.9875020000000001</v>
      </c>
      <c r="AF66">
        <v>1.960688</v>
      </c>
      <c r="AG66">
        <v>1.953417</v>
      </c>
      <c r="AH66">
        <v>1.977727</v>
      </c>
      <c r="AI66">
        <v>0</v>
      </c>
      <c r="AJ66">
        <v>10.594339</v>
      </c>
      <c r="AK66">
        <v>10.566839999999999</v>
      </c>
      <c r="AM66">
        <v>10.367702</v>
      </c>
      <c r="AO66">
        <v>10.346344999999999</v>
      </c>
      <c r="AP66">
        <v>10.516477999999999</v>
      </c>
      <c r="AQ66">
        <v>0.26</v>
      </c>
      <c r="AS66">
        <v>0.48</v>
      </c>
      <c r="AT66">
        <v>-0.76919999999999999</v>
      </c>
      <c r="AU66">
        <v>-1.2</v>
      </c>
      <c r="AV66">
        <v>1100</v>
      </c>
      <c r="AW66">
        <v>10.36</v>
      </c>
      <c r="AX66">
        <v>9.08</v>
      </c>
      <c r="AY66">
        <v>57.41</v>
      </c>
      <c r="AZ66">
        <v>49.86</v>
      </c>
      <c r="BA66">
        <v>0.28620000000000001</v>
      </c>
      <c r="BB66">
        <v>0.29853000000000002</v>
      </c>
      <c r="BC66">
        <v>0.28722999999999999</v>
      </c>
      <c r="BD66">
        <v>0.70709999999999995</v>
      </c>
      <c r="BE66">
        <v>0.86526999999999998</v>
      </c>
      <c r="BF66">
        <v>0.44618000000000002</v>
      </c>
      <c r="BG66">
        <v>0.28549999999999998</v>
      </c>
      <c r="BH66">
        <v>0.29754999999999998</v>
      </c>
      <c r="BI66">
        <v>0.28675</v>
      </c>
      <c r="BJ66">
        <v>0.70394999999999996</v>
      </c>
      <c r="BK66">
        <v>0.85997999999999997</v>
      </c>
      <c r="BL66">
        <v>0.44692999999999999</v>
      </c>
      <c r="BS66">
        <v>0.28132000000000001</v>
      </c>
      <c r="BT66">
        <v>0.29011999999999999</v>
      </c>
      <c r="BU66">
        <v>0.28416999999999998</v>
      </c>
      <c r="BV66">
        <v>0.68901999999999997</v>
      </c>
      <c r="BW66">
        <v>0.81877999999999995</v>
      </c>
      <c r="BX66">
        <v>0.44058000000000003</v>
      </c>
      <c r="BY66">
        <v>0.27925</v>
      </c>
      <c r="BZ66">
        <v>0.28953000000000001</v>
      </c>
      <c r="CA66">
        <v>0.28289999999999998</v>
      </c>
      <c r="CB66">
        <v>0.69904999999999995</v>
      </c>
      <c r="CC66">
        <v>0.82015000000000005</v>
      </c>
      <c r="CD66">
        <v>0.44747999999999999</v>
      </c>
      <c r="CE66">
        <v>0.28421999999999997</v>
      </c>
      <c r="CF66">
        <v>0.29568</v>
      </c>
      <c r="CG66">
        <v>0.28525</v>
      </c>
      <c r="CH66">
        <v>0.69969999999999999</v>
      </c>
      <c r="CI66">
        <v>0.86402999999999996</v>
      </c>
      <c r="CJ66">
        <v>0.44472</v>
      </c>
      <c r="CK66">
        <v>399.5</v>
      </c>
      <c r="CL66">
        <v>573</v>
      </c>
      <c r="CM66">
        <v>304</v>
      </c>
      <c r="CN66">
        <v>182.5</v>
      </c>
      <c r="CO66">
        <v>521.70000000000005</v>
      </c>
      <c r="CP66">
        <v>177.7</v>
      </c>
      <c r="CQ66">
        <v>7.0000000000000007E-2</v>
      </c>
      <c r="CR66">
        <v>7.0000000000000007E-2</v>
      </c>
      <c r="CS66">
        <v>0.09</v>
      </c>
      <c r="CT66">
        <v>0.16</v>
      </c>
      <c r="CU66">
        <v>0.34</v>
      </c>
      <c r="CV66">
        <v>0.16</v>
      </c>
      <c r="CW66">
        <v>7.0000000000000007E-2</v>
      </c>
      <c r="CX66">
        <v>7.0000000000000007E-2</v>
      </c>
      <c r="CY66">
        <v>0.05</v>
      </c>
      <c r="CZ66">
        <v>0.17</v>
      </c>
      <c r="DA66">
        <v>0.21</v>
      </c>
      <c r="DB66">
        <v>0.2</v>
      </c>
      <c r="DI66">
        <v>0.03</v>
      </c>
      <c r="DJ66">
        <v>0.06</v>
      </c>
      <c r="DK66">
        <v>0.02</v>
      </c>
      <c r="DL66">
        <v>0.36</v>
      </c>
      <c r="DM66">
        <v>0.22</v>
      </c>
      <c r="DN66">
        <v>0.16</v>
      </c>
      <c r="DO66">
        <v>0.04</v>
      </c>
      <c r="DP66">
        <v>0.05</v>
      </c>
      <c r="DQ66">
        <v>0.08</v>
      </c>
      <c r="DR66">
        <v>0.23</v>
      </c>
      <c r="DS66">
        <v>0.37</v>
      </c>
      <c r="DT66">
        <v>0.24</v>
      </c>
      <c r="DU66">
        <v>0.06</v>
      </c>
      <c r="DV66">
        <v>0.03</v>
      </c>
      <c r="DW66">
        <v>0.08</v>
      </c>
      <c r="DX66">
        <v>0.35</v>
      </c>
      <c r="DY66">
        <v>0.32</v>
      </c>
      <c r="DZ66">
        <v>0.16</v>
      </c>
      <c r="EA66" t="s">
        <v>176</v>
      </c>
      <c r="EB66" t="s">
        <v>339</v>
      </c>
    </row>
    <row r="67" spans="1:132" x14ac:dyDescent="0.25">
      <c r="A67" t="s">
        <v>170</v>
      </c>
      <c r="B67" t="s">
        <v>170</v>
      </c>
      <c r="C67" t="s">
        <v>340</v>
      </c>
      <c r="D67" t="s">
        <v>143</v>
      </c>
      <c r="E67">
        <v>6</v>
      </c>
      <c r="F67">
        <v>20170520</v>
      </c>
      <c r="G67">
        <v>221</v>
      </c>
      <c r="H67">
        <v>1</v>
      </c>
      <c r="I67">
        <v>51</v>
      </c>
      <c r="J67">
        <v>349</v>
      </c>
      <c r="O67" t="s">
        <v>149</v>
      </c>
      <c r="P67" t="s">
        <v>150</v>
      </c>
      <c r="Q67">
        <v>2.59</v>
      </c>
      <c r="R67">
        <v>2.76</v>
      </c>
      <c r="S67">
        <v>2.59</v>
      </c>
      <c r="T67">
        <v>9.6774193999999994E-2</v>
      </c>
      <c r="U67">
        <v>1.9</v>
      </c>
      <c r="V67">
        <v>2.02</v>
      </c>
      <c r="W67">
        <v>1.9</v>
      </c>
      <c r="X67">
        <v>0.56666666700000001</v>
      </c>
      <c r="Y67">
        <v>4.49</v>
      </c>
      <c r="Z67" t="s">
        <v>173</v>
      </c>
      <c r="AA67">
        <v>2.0189879999999998</v>
      </c>
      <c r="AB67" t="s">
        <v>327</v>
      </c>
      <c r="AC67" t="s">
        <v>327</v>
      </c>
      <c r="AD67">
        <v>2.0156320000000001</v>
      </c>
      <c r="AF67">
        <v>1.955033</v>
      </c>
      <c r="AG67">
        <v>1.952483</v>
      </c>
      <c r="AH67">
        <v>1.99027</v>
      </c>
      <c r="AI67">
        <v>0</v>
      </c>
      <c r="AJ67">
        <v>10.752046999999999</v>
      </c>
      <c r="AK67">
        <v>10.742782</v>
      </c>
      <c r="AM67">
        <v>10.385395000000001</v>
      </c>
      <c r="AN67" t="s">
        <v>152</v>
      </c>
      <c r="AO67">
        <v>10.384828000000001</v>
      </c>
      <c r="AP67">
        <v>10.628132000000001</v>
      </c>
      <c r="AQ67">
        <v>0.09</v>
      </c>
      <c r="AS67">
        <v>1.07</v>
      </c>
      <c r="AT67">
        <v>9.6799999999999997E-2</v>
      </c>
      <c r="AU67">
        <v>0.56669999999999998</v>
      </c>
      <c r="AV67">
        <v>500</v>
      </c>
      <c r="AW67">
        <v>8.76</v>
      </c>
      <c r="AX67">
        <v>8.1199999999999992</v>
      </c>
      <c r="AY67">
        <v>48</v>
      </c>
      <c r="AZ67">
        <v>43.35</v>
      </c>
      <c r="BA67">
        <v>0.28898000000000001</v>
      </c>
      <c r="BB67">
        <v>0.30062</v>
      </c>
      <c r="BC67">
        <v>0.28960999999999998</v>
      </c>
      <c r="BD67">
        <v>0.74526999999999999</v>
      </c>
      <c r="BE67">
        <v>0.89278000000000002</v>
      </c>
      <c r="BF67">
        <v>0.47133000000000003</v>
      </c>
      <c r="BG67">
        <v>0.28845999999999999</v>
      </c>
      <c r="BH67">
        <v>0.30096000000000001</v>
      </c>
      <c r="BI67">
        <v>0.28942000000000001</v>
      </c>
      <c r="BJ67">
        <v>0.74178999999999995</v>
      </c>
      <c r="BK67">
        <v>0.8952</v>
      </c>
      <c r="BL67">
        <v>0.46793000000000001</v>
      </c>
      <c r="BS67">
        <v>0.27981</v>
      </c>
      <c r="BT67">
        <v>0.29105999999999999</v>
      </c>
      <c r="BU67">
        <v>0.28216000000000002</v>
      </c>
      <c r="BV67">
        <v>0.70664000000000005</v>
      </c>
      <c r="BW67">
        <v>0.84314999999999996</v>
      </c>
      <c r="BX67">
        <v>0.44736999999999999</v>
      </c>
      <c r="BY67">
        <v>0.27843000000000001</v>
      </c>
      <c r="BZ67">
        <v>0.29026000000000002</v>
      </c>
      <c r="CA67">
        <v>0.28082000000000001</v>
      </c>
      <c r="CB67">
        <v>0.72865999999999997</v>
      </c>
      <c r="CC67">
        <v>0.84526000000000001</v>
      </c>
      <c r="CD67">
        <v>0.45894000000000001</v>
      </c>
      <c r="CE67">
        <v>0.28547</v>
      </c>
      <c r="CF67">
        <v>0.29926000000000003</v>
      </c>
      <c r="CG67">
        <v>0.28510000000000002</v>
      </c>
      <c r="CH67">
        <v>0.73077000000000003</v>
      </c>
      <c r="CI67">
        <v>0.88771</v>
      </c>
      <c r="CJ67">
        <v>0.45834000000000003</v>
      </c>
      <c r="CK67">
        <v>347.6</v>
      </c>
      <c r="CL67">
        <v>577.5</v>
      </c>
      <c r="CM67">
        <v>280.10000000000002</v>
      </c>
      <c r="CN67">
        <v>191.5</v>
      </c>
      <c r="CO67">
        <v>563.20000000000005</v>
      </c>
      <c r="CP67">
        <v>185.8</v>
      </c>
      <c r="CQ67">
        <v>7.0000000000000007E-2</v>
      </c>
      <c r="CR67">
        <v>7.0000000000000007E-2</v>
      </c>
      <c r="CS67">
        <v>0.13</v>
      </c>
      <c r="CT67">
        <v>0.76</v>
      </c>
      <c r="CU67">
        <v>0.91</v>
      </c>
      <c r="CV67">
        <v>0.5</v>
      </c>
      <c r="CW67">
        <v>0.1</v>
      </c>
      <c r="CX67">
        <v>0.09</v>
      </c>
      <c r="CY67">
        <v>0.2</v>
      </c>
      <c r="CZ67">
        <v>0.76</v>
      </c>
      <c r="DA67">
        <v>0.64</v>
      </c>
      <c r="DB67">
        <v>0.51</v>
      </c>
      <c r="DI67">
        <v>0.16</v>
      </c>
      <c r="DJ67">
        <v>0.06</v>
      </c>
      <c r="DK67">
        <v>0.16</v>
      </c>
      <c r="DL67">
        <v>0.42</v>
      </c>
      <c r="DM67">
        <v>0.85</v>
      </c>
      <c r="DN67">
        <v>1.1100000000000001</v>
      </c>
      <c r="DO67">
        <v>0.13</v>
      </c>
      <c r="DP67">
        <v>0.04</v>
      </c>
      <c r="DQ67">
        <v>0.06</v>
      </c>
      <c r="DR67">
        <v>0.19</v>
      </c>
      <c r="DS67">
        <v>0.24</v>
      </c>
      <c r="DT67">
        <v>0.36</v>
      </c>
      <c r="DU67">
        <v>0.08</v>
      </c>
      <c r="DV67">
        <v>0.03</v>
      </c>
      <c r="DW67">
        <v>0.16</v>
      </c>
      <c r="DX67">
        <v>2.63</v>
      </c>
      <c r="DY67">
        <v>0.36</v>
      </c>
      <c r="DZ67">
        <v>0.31</v>
      </c>
      <c r="EA67" t="s">
        <v>176</v>
      </c>
      <c r="EB67" t="s">
        <v>341</v>
      </c>
    </row>
    <row r="68" spans="1:132" x14ac:dyDescent="0.25">
      <c r="A68" t="s">
        <v>170</v>
      </c>
      <c r="B68" t="s">
        <v>170</v>
      </c>
      <c r="C68" t="s">
        <v>342</v>
      </c>
      <c r="D68" t="s">
        <v>148</v>
      </c>
      <c r="E68">
        <v>1</v>
      </c>
      <c r="F68">
        <v>20170527</v>
      </c>
      <c r="G68">
        <v>200</v>
      </c>
      <c r="H68">
        <v>1</v>
      </c>
      <c r="I68">
        <v>307</v>
      </c>
      <c r="J68">
        <v>351</v>
      </c>
      <c r="O68" t="s">
        <v>149</v>
      </c>
      <c r="P68" t="s">
        <v>150</v>
      </c>
      <c r="Q68">
        <v>2.2400000000000002</v>
      </c>
      <c r="R68">
        <v>2.41</v>
      </c>
      <c r="S68">
        <v>2.2400000000000002</v>
      </c>
      <c r="T68">
        <v>-1.0322580649999999</v>
      </c>
      <c r="U68">
        <v>1.46</v>
      </c>
      <c r="V68">
        <v>1.58</v>
      </c>
      <c r="W68">
        <v>1.46</v>
      </c>
      <c r="X68">
        <v>-0.9</v>
      </c>
      <c r="Y68">
        <v>3.7</v>
      </c>
      <c r="Z68" t="s">
        <v>173</v>
      </c>
      <c r="AA68">
        <v>2.0226320000000002</v>
      </c>
      <c r="AB68" t="s">
        <v>343</v>
      </c>
      <c r="AC68" t="s">
        <v>343</v>
      </c>
      <c r="AD68">
        <v>2.0146190000000002</v>
      </c>
      <c r="AF68">
        <v>1.961006</v>
      </c>
      <c r="AG68">
        <v>1.960315</v>
      </c>
      <c r="AH68">
        <v>1.9891890000000001</v>
      </c>
      <c r="AI68">
        <v>0</v>
      </c>
      <c r="AJ68">
        <v>10.759062999999999</v>
      </c>
      <c r="AK68">
        <v>10.719229</v>
      </c>
      <c r="AM68">
        <v>10.392841000000001</v>
      </c>
      <c r="AN68" t="s">
        <v>152</v>
      </c>
      <c r="AO68">
        <v>10.401017</v>
      </c>
      <c r="AP68">
        <v>10.608603</v>
      </c>
      <c r="AQ68">
        <v>0.37</v>
      </c>
      <c r="AS68">
        <v>1.03</v>
      </c>
      <c r="AT68">
        <v>-1.0323</v>
      </c>
      <c r="AU68">
        <v>-0.9</v>
      </c>
      <c r="AV68">
        <v>1000</v>
      </c>
      <c r="AW68">
        <v>8.7799999999999994</v>
      </c>
      <c r="AX68">
        <v>8.35</v>
      </c>
      <c r="AY68">
        <v>48.8</v>
      </c>
      <c r="AZ68">
        <v>45.23</v>
      </c>
      <c r="BA68">
        <v>0.28852</v>
      </c>
      <c r="BB68">
        <v>0.3009</v>
      </c>
      <c r="BC68">
        <v>0.29261999999999999</v>
      </c>
      <c r="BD68">
        <v>0.73723000000000005</v>
      </c>
      <c r="BE68">
        <v>0.89190000000000003</v>
      </c>
      <c r="BF68">
        <v>0.46493000000000001</v>
      </c>
      <c r="BG68">
        <v>0.2878</v>
      </c>
      <c r="BH68">
        <v>0.30023</v>
      </c>
      <c r="BI68">
        <v>0.29127999999999998</v>
      </c>
      <c r="BJ68">
        <v>0.73416999999999999</v>
      </c>
      <c r="BK68">
        <v>0.88892000000000004</v>
      </c>
      <c r="BL68">
        <v>0.45867999999999998</v>
      </c>
      <c r="BS68">
        <v>0.28015000000000001</v>
      </c>
      <c r="BT68">
        <v>0.29052</v>
      </c>
      <c r="BU68">
        <v>0.28487000000000001</v>
      </c>
      <c r="BV68">
        <v>0.70155000000000001</v>
      </c>
      <c r="BW68">
        <v>0.84055000000000002</v>
      </c>
      <c r="BX68">
        <v>0.4425</v>
      </c>
      <c r="BY68">
        <v>0.27865000000000001</v>
      </c>
      <c r="BZ68">
        <v>0.28985</v>
      </c>
      <c r="CA68">
        <v>0.28437000000000001</v>
      </c>
      <c r="CB68">
        <v>0.71865000000000001</v>
      </c>
      <c r="CC68">
        <v>0.84458</v>
      </c>
      <c r="CD68">
        <v>0.45674999999999999</v>
      </c>
      <c r="CE68">
        <v>0.28465000000000001</v>
      </c>
      <c r="CF68">
        <v>0.29771999999999998</v>
      </c>
      <c r="CG68">
        <v>0.28667999999999999</v>
      </c>
      <c r="CH68">
        <v>0.72392000000000001</v>
      </c>
      <c r="CI68">
        <v>0.89390000000000003</v>
      </c>
      <c r="CJ68">
        <v>0.45412999999999998</v>
      </c>
      <c r="CK68">
        <v>429.5</v>
      </c>
      <c r="CL68">
        <v>598.1</v>
      </c>
      <c r="CM68">
        <v>332.6</v>
      </c>
      <c r="CN68">
        <v>194.5</v>
      </c>
      <c r="CO68">
        <v>547.70000000000005</v>
      </c>
      <c r="CP68">
        <v>190.3</v>
      </c>
      <c r="CQ68">
        <v>0.03</v>
      </c>
      <c r="CR68">
        <v>7.0000000000000007E-2</v>
      </c>
      <c r="CS68">
        <v>7.0000000000000007E-2</v>
      </c>
      <c r="CT68">
        <v>0.15</v>
      </c>
      <c r="CU68">
        <v>0.26</v>
      </c>
      <c r="CV68">
        <v>0.22</v>
      </c>
      <c r="CW68">
        <v>0.03</v>
      </c>
      <c r="CX68">
        <v>0.03</v>
      </c>
      <c r="CY68">
        <v>0.03</v>
      </c>
      <c r="CZ68">
        <v>0.1</v>
      </c>
      <c r="DA68">
        <v>0.17</v>
      </c>
      <c r="DB68">
        <v>7.0000000000000007E-2</v>
      </c>
      <c r="DI68">
        <v>0.04</v>
      </c>
      <c r="DJ68">
        <v>0.03</v>
      </c>
      <c r="DK68">
        <v>0.04</v>
      </c>
      <c r="DL68">
        <v>0.04</v>
      </c>
      <c r="DM68">
        <v>0.24</v>
      </c>
      <c r="DN68">
        <v>0.09</v>
      </c>
      <c r="DO68">
        <v>0.04</v>
      </c>
      <c r="DP68">
        <v>0.03</v>
      </c>
      <c r="DQ68">
        <v>0.04</v>
      </c>
      <c r="DR68">
        <v>0.15</v>
      </c>
      <c r="DS68">
        <v>0.11</v>
      </c>
      <c r="DT68">
        <v>0.11</v>
      </c>
      <c r="DU68">
        <v>0.04</v>
      </c>
      <c r="DV68">
        <v>0.03</v>
      </c>
      <c r="DW68">
        <v>0.03</v>
      </c>
      <c r="DX68">
        <v>0.06</v>
      </c>
      <c r="DY68">
        <v>0.17</v>
      </c>
      <c r="DZ68">
        <v>0.13</v>
      </c>
      <c r="EA68" t="s">
        <v>176</v>
      </c>
      <c r="EB68" t="s">
        <v>344</v>
      </c>
    </row>
    <row r="69" spans="1:132" x14ac:dyDescent="0.25">
      <c r="A69" t="s">
        <v>170</v>
      </c>
      <c r="B69" t="s">
        <v>170</v>
      </c>
      <c r="C69" t="s">
        <v>345</v>
      </c>
      <c r="D69" t="s">
        <v>159</v>
      </c>
      <c r="E69">
        <v>10</v>
      </c>
      <c r="F69">
        <v>20170528</v>
      </c>
      <c r="G69">
        <v>269</v>
      </c>
      <c r="H69">
        <v>1</v>
      </c>
      <c r="I69">
        <v>74</v>
      </c>
      <c r="J69">
        <v>357</v>
      </c>
      <c r="O69">
        <v>544</v>
      </c>
      <c r="P69">
        <v>544</v>
      </c>
      <c r="Q69">
        <v>0.91</v>
      </c>
      <c r="R69">
        <v>1.07</v>
      </c>
      <c r="S69">
        <v>0.91</v>
      </c>
      <c r="T69">
        <v>-1.5</v>
      </c>
      <c r="U69">
        <v>1.23</v>
      </c>
      <c r="V69">
        <v>1.35</v>
      </c>
      <c r="W69">
        <v>1.23</v>
      </c>
      <c r="X69">
        <v>-0.9</v>
      </c>
      <c r="Y69">
        <v>2.14</v>
      </c>
      <c r="Z69" t="s">
        <v>173</v>
      </c>
      <c r="AA69">
        <v>2.0334690000000002</v>
      </c>
      <c r="AB69" t="s">
        <v>321</v>
      </c>
      <c r="AC69" t="s">
        <v>321</v>
      </c>
      <c r="AD69">
        <v>2.0285069999999998</v>
      </c>
      <c r="AF69">
        <v>2.0026079999999999</v>
      </c>
      <c r="AG69">
        <v>1.9824980000000001</v>
      </c>
      <c r="AH69">
        <v>2.0076369999999999</v>
      </c>
      <c r="AI69">
        <v>3</v>
      </c>
      <c r="AJ69">
        <v>10.797865</v>
      </c>
      <c r="AK69">
        <v>10.778829</v>
      </c>
      <c r="AM69">
        <v>10.588307</v>
      </c>
      <c r="AO69">
        <v>10.496252999999999</v>
      </c>
      <c r="AP69">
        <v>10.671519</v>
      </c>
      <c r="AQ69">
        <v>0.18</v>
      </c>
      <c r="AS69">
        <v>1</v>
      </c>
      <c r="AT69">
        <v>-1.5</v>
      </c>
      <c r="AU69">
        <v>-0.9</v>
      </c>
      <c r="AV69">
        <v>400</v>
      </c>
      <c r="AW69">
        <v>10.3</v>
      </c>
      <c r="AX69">
        <v>8.94</v>
      </c>
      <c r="AY69">
        <v>56.33</v>
      </c>
      <c r="AZ69">
        <v>48.68</v>
      </c>
      <c r="BA69">
        <v>0.29058</v>
      </c>
      <c r="BB69">
        <v>0.30104999999999998</v>
      </c>
      <c r="BC69">
        <v>0.29313</v>
      </c>
      <c r="BD69">
        <v>0.74912000000000001</v>
      </c>
      <c r="BE69">
        <v>0.88427</v>
      </c>
      <c r="BF69">
        <v>0.46987000000000001</v>
      </c>
      <c r="BG69">
        <v>0.28993000000000002</v>
      </c>
      <c r="BH69">
        <v>0.30097000000000002</v>
      </c>
      <c r="BI69">
        <v>0.29247000000000001</v>
      </c>
      <c r="BJ69">
        <v>0.74470000000000003</v>
      </c>
      <c r="BK69">
        <v>0.88544999999999996</v>
      </c>
      <c r="BL69">
        <v>0.46766999999999997</v>
      </c>
      <c r="BS69">
        <v>0.28587000000000001</v>
      </c>
      <c r="BT69">
        <v>0.29403000000000001</v>
      </c>
      <c r="BU69">
        <v>0.28953000000000001</v>
      </c>
      <c r="BV69">
        <v>0.73394999999999999</v>
      </c>
      <c r="BW69">
        <v>0.84067000000000003</v>
      </c>
      <c r="BX69">
        <v>0.46437</v>
      </c>
      <c r="BY69">
        <v>0.28239999999999998</v>
      </c>
      <c r="BZ69">
        <v>0.29253000000000001</v>
      </c>
      <c r="CA69">
        <v>0.28671999999999997</v>
      </c>
      <c r="CB69">
        <v>0.73138000000000003</v>
      </c>
      <c r="CC69">
        <v>0.82791999999999999</v>
      </c>
      <c r="CD69">
        <v>0.46227000000000001</v>
      </c>
      <c r="CE69">
        <v>0.28753000000000001</v>
      </c>
      <c r="CF69">
        <v>0.29837999999999998</v>
      </c>
      <c r="CG69">
        <v>0.28916999999999998</v>
      </c>
      <c r="CH69">
        <v>0.73314999999999997</v>
      </c>
      <c r="CI69">
        <v>0.87907000000000002</v>
      </c>
      <c r="CJ69">
        <v>0.45932000000000001</v>
      </c>
      <c r="CK69">
        <v>393.3</v>
      </c>
      <c r="CL69">
        <v>551.20000000000005</v>
      </c>
      <c r="CM69">
        <v>301.7</v>
      </c>
      <c r="CN69">
        <v>189.5</v>
      </c>
      <c r="CO69">
        <v>490</v>
      </c>
      <c r="CP69">
        <v>183.2</v>
      </c>
      <c r="CQ69">
        <v>0.04</v>
      </c>
      <c r="CR69">
        <v>0.03</v>
      </c>
      <c r="CS69">
        <v>0.06</v>
      </c>
      <c r="CT69">
        <v>0.23</v>
      </c>
      <c r="CU69">
        <v>0.22</v>
      </c>
      <c r="CV69">
        <v>0.13</v>
      </c>
      <c r="CW69">
        <v>0.04</v>
      </c>
      <c r="CX69">
        <v>0.09</v>
      </c>
      <c r="CY69">
        <v>0.06</v>
      </c>
      <c r="CZ69">
        <v>0.21</v>
      </c>
      <c r="DA69">
        <v>0.31</v>
      </c>
      <c r="DB69">
        <v>0.25</v>
      </c>
      <c r="DI69">
        <v>0.03</v>
      </c>
      <c r="DJ69">
        <v>7.0000000000000007E-2</v>
      </c>
      <c r="DK69">
        <v>0.04</v>
      </c>
      <c r="DL69">
        <v>0.34</v>
      </c>
      <c r="DM69">
        <v>0.3</v>
      </c>
      <c r="DN69">
        <v>0.19</v>
      </c>
      <c r="DO69">
        <v>0.06</v>
      </c>
      <c r="DP69">
        <v>0.03</v>
      </c>
      <c r="DQ69">
        <v>0.08</v>
      </c>
      <c r="DR69">
        <v>0.21</v>
      </c>
      <c r="DS69">
        <v>0.27</v>
      </c>
      <c r="DT69">
        <v>0.28999999999999998</v>
      </c>
      <c r="DU69">
        <v>0.03</v>
      </c>
      <c r="DV69">
        <v>0.09</v>
      </c>
      <c r="DW69">
        <v>0.04</v>
      </c>
      <c r="DX69">
        <v>0.11</v>
      </c>
      <c r="DY69">
        <v>0.18</v>
      </c>
      <c r="DZ69">
        <v>0.21</v>
      </c>
      <c r="EA69" t="s">
        <v>176</v>
      </c>
      <c r="EB69" t="s">
        <v>346</v>
      </c>
    </row>
    <row r="70" spans="1:132" x14ac:dyDescent="0.25">
      <c r="A70" t="s">
        <v>170</v>
      </c>
      <c r="B70" t="s">
        <v>170</v>
      </c>
      <c r="C70" t="s">
        <v>347</v>
      </c>
      <c r="D70" t="s">
        <v>148</v>
      </c>
      <c r="E70">
        <v>2</v>
      </c>
      <c r="F70">
        <v>20170601</v>
      </c>
      <c r="G70">
        <v>273</v>
      </c>
      <c r="H70">
        <v>1</v>
      </c>
      <c r="I70">
        <v>281</v>
      </c>
      <c r="J70">
        <v>351</v>
      </c>
      <c r="O70" t="s">
        <v>137</v>
      </c>
      <c r="P70" t="s">
        <v>137</v>
      </c>
      <c r="Q70">
        <v>1.71</v>
      </c>
      <c r="R70">
        <v>1.88</v>
      </c>
      <c r="S70">
        <v>1.71</v>
      </c>
      <c r="T70">
        <v>-0.70370370400000004</v>
      </c>
      <c r="U70">
        <v>1.35</v>
      </c>
      <c r="V70">
        <v>1.47</v>
      </c>
      <c r="W70">
        <v>1.35</v>
      </c>
      <c r="X70">
        <v>-1.88</v>
      </c>
      <c r="Y70">
        <v>3.06</v>
      </c>
      <c r="Z70" t="s">
        <v>173</v>
      </c>
      <c r="AA70">
        <v>2.016543</v>
      </c>
      <c r="AB70" t="s">
        <v>343</v>
      </c>
      <c r="AC70" t="s">
        <v>343</v>
      </c>
      <c r="AD70">
        <v>2.0093869999999998</v>
      </c>
      <c r="AF70">
        <v>1.9653780000000001</v>
      </c>
      <c r="AG70">
        <v>1.9519390000000001</v>
      </c>
      <c r="AH70">
        <v>1.9778100000000001</v>
      </c>
      <c r="AI70">
        <v>1</v>
      </c>
      <c r="AJ70">
        <v>10.735390000000001</v>
      </c>
      <c r="AK70">
        <v>10.702242999999999</v>
      </c>
      <c r="AM70">
        <v>10.40381</v>
      </c>
      <c r="AO70">
        <v>10.354231</v>
      </c>
      <c r="AP70">
        <v>10.554738</v>
      </c>
      <c r="AQ70">
        <v>0.31</v>
      </c>
      <c r="AS70">
        <v>1.38</v>
      </c>
      <c r="AT70">
        <v>-0.70369999999999999</v>
      </c>
      <c r="AU70">
        <v>-1.88</v>
      </c>
      <c r="AV70">
        <v>800</v>
      </c>
      <c r="AW70">
        <v>8.61</v>
      </c>
      <c r="AY70">
        <v>46.89</v>
      </c>
      <c r="BA70">
        <v>0.28788000000000002</v>
      </c>
      <c r="BB70">
        <v>0.3004</v>
      </c>
      <c r="BC70">
        <v>0.29122999999999999</v>
      </c>
      <c r="BD70">
        <v>0.73521999999999998</v>
      </c>
      <c r="BE70">
        <v>0.89446999999999999</v>
      </c>
      <c r="BF70">
        <v>0.46487000000000001</v>
      </c>
      <c r="BG70">
        <v>0.28744999999999998</v>
      </c>
      <c r="BH70">
        <v>0.30012</v>
      </c>
      <c r="BI70">
        <v>0.28994999999999999</v>
      </c>
      <c r="BJ70">
        <v>0.72672999999999999</v>
      </c>
      <c r="BK70">
        <v>0.89287000000000005</v>
      </c>
      <c r="BL70">
        <v>0.45977000000000001</v>
      </c>
      <c r="BS70">
        <v>0.28027000000000002</v>
      </c>
      <c r="BT70">
        <v>0.29006999999999999</v>
      </c>
      <c r="BU70">
        <v>0.28566999999999998</v>
      </c>
      <c r="BV70">
        <v>0.71014999999999995</v>
      </c>
      <c r="BW70">
        <v>0.83457999999999999</v>
      </c>
      <c r="BX70">
        <v>0.44668000000000002</v>
      </c>
      <c r="BY70">
        <v>0.27789999999999998</v>
      </c>
      <c r="BZ70">
        <v>0.28875000000000001</v>
      </c>
      <c r="CA70">
        <v>0.28284999999999999</v>
      </c>
      <c r="CB70">
        <v>0.71553</v>
      </c>
      <c r="CC70">
        <v>0.83804999999999996</v>
      </c>
      <c r="CD70">
        <v>0.45202999999999999</v>
      </c>
      <c r="CE70">
        <v>0.28275</v>
      </c>
      <c r="CF70">
        <v>0.29653000000000002</v>
      </c>
      <c r="CG70">
        <v>0.28542000000000001</v>
      </c>
      <c r="CH70">
        <v>0.71697999999999995</v>
      </c>
      <c r="CI70">
        <v>0.89242999999999995</v>
      </c>
      <c r="CJ70">
        <v>0.45182</v>
      </c>
      <c r="CK70">
        <v>391.4</v>
      </c>
      <c r="CL70">
        <v>619.6</v>
      </c>
      <c r="CM70">
        <v>286.89999999999998</v>
      </c>
      <c r="CN70">
        <v>174.6</v>
      </c>
      <c r="CO70">
        <v>575.1</v>
      </c>
      <c r="CP70">
        <v>168.9</v>
      </c>
      <c r="CQ70">
        <v>0.03</v>
      </c>
      <c r="CR70">
        <v>0.03</v>
      </c>
      <c r="CS70">
        <v>0.03</v>
      </c>
      <c r="CT70">
        <v>0.14000000000000001</v>
      </c>
      <c r="CU70">
        <v>0.27</v>
      </c>
      <c r="CV70">
        <v>0.11</v>
      </c>
      <c r="CW70">
        <v>0.03</v>
      </c>
      <c r="CX70">
        <v>0.03</v>
      </c>
      <c r="CY70">
        <v>0.03</v>
      </c>
      <c r="CZ70">
        <v>0.08</v>
      </c>
      <c r="DA70">
        <v>0.13</v>
      </c>
      <c r="DB70">
        <v>0.2</v>
      </c>
      <c r="DI70">
        <v>0.04</v>
      </c>
      <c r="DJ70">
        <v>0.03</v>
      </c>
      <c r="DK70">
        <v>0.04</v>
      </c>
      <c r="DL70">
        <v>0.1</v>
      </c>
      <c r="DM70">
        <v>0.06</v>
      </c>
      <c r="DN70">
        <v>7.0000000000000007E-2</v>
      </c>
      <c r="DO70">
        <v>0.04</v>
      </c>
      <c r="DP70">
        <v>0.03</v>
      </c>
      <c r="DQ70">
        <v>0.04</v>
      </c>
      <c r="DR70">
        <v>0.14000000000000001</v>
      </c>
      <c r="DS70">
        <v>0.19</v>
      </c>
      <c r="DT70">
        <v>0.09</v>
      </c>
      <c r="DU70">
        <v>0.04</v>
      </c>
      <c r="DV70">
        <v>7.0000000000000007E-2</v>
      </c>
      <c r="DW70">
        <v>0.04</v>
      </c>
      <c r="DX70">
        <v>0.1</v>
      </c>
      <c r="DY70">
        <v>0.21</v>
      </c>
      <c r="DZ70">
        <v>0.13</v>
      </c>
      <c r="EA70" t="s">
        <v>176</v>
      </c>
      <c r="EB70" t="s">
        <v>348</v>
      </c>
    </row>
    <row r="71" spans="1:132" x14ac:dyDescent="0.25">
      <c r="A71" t="s">
        <v>170</v>
      </c>
      <c r="B71" t="s">
        <v>170</v>
      </c>
      <c r="C71" t="s">
        <v>349</v>
      </c>
      <c r="D71" t="s">
        <v>143</v>
      </c>
      <c r="E71">
        <v>4</v>
      </c>
      <c r="F71">
        <v>20170602</v>
      </c>
      <c r="G71">
        <v>230</v>
      </c>
      <c r="H71">
        <v>1</v>
      </c>
      <c r="I71">
        <v>239</v>
      </c>
      <c r="J71">
        <v>368</v>
      </c>
      <c r="O71">
        <v>544</v>
      </c>
      <c r="P71">
        <v>544</v>
      </c>
      <c r="Q71">
        <v>1.37</v>
      </c>
      <c r="R71">
        <v>1.53</v>
      </c>
      <c r="S71">
        <v>1.37</v>
      </c>
      <c r="T71">
        <v>0.26923076899999998</v>
      </c>
      <c r="U71">
        <v>1.41</v>
      </c>
      <c r="V71">
        <v>1.53</v>
      </c>
      <c r="W71">
        <v>1.41</v>
      </c>
      <c r="X71">
        <v>0</v>
      </c>
      <c r="Y71">
        <v>2.78</v>
      </c>
      <c r="Z71" t="s">
        <v>173</v>
      </c>
      <c r="AA71">
        <v>2.024788</v>
      </c>
      <c r="AB71" t="s">
        <v>327</v>
      </c>
      <c r="AC71" t="s">
        <v>350</v>
      </c>
      <c r="AD71">
        <v>2.0134289999999999</v>
      </c>
      <c r="AE71">
        <v>2.006675</v>
      </c>
      <c r="AF71">
        <v>1.970669</v>
      </c>
      <c r="AG71">
        <v>1.951951</v>
      </c>
      <c r="AH71">
        <v>1.9795579999999999</v>
      </c>
      <c r="AI71">
        <v>3</v>
      </c>
      <c r="AJ71">
        <v>10.719082</v>
      </c>
      <c r="AK71">
        <v>10.670172000000001</v>
      </c>
      <c r="AL71">
        <v>10.635782000000001</v>
      </c>
      <c r="AM71">
        <v>10.408834000000001</v>
      </c>
      <c r="AN71" t="s">
        <v>145</v>
      </c>
      <c r="AO71">
        <v>10.343506</v>
      </c>
      <c r="AP71">
        <v>10.505103999999999</v>
      </c>
      <c r="AQ71">
        <v>0.46</v>
      </c>
      <c r="AR71">
        <v>0.32</v>
      </c>
      <c r="AS71">
        <v>1.23</v>
      </c>
      <c r="AT71">
        <v>0.26919999999999999</v>
      </c>
      <c r="AU71">
        <v>0</v>
      </c>
      <c r="AV71">
        <v>300</v>
      </c>
      <c r="AW71">
        <v>10.37</v>
      </c>
      <c r="AX71">
        <v>9.24</v>
      </c>
      <c r="AY71">
        <v>57.11</v>
      </c>
      <c r="AZ71">
        <v>52.4</v>
      </c>
      <c r="BA71">
        <v>0.28902</v>
      </c>
      <c r="BB71">
        <v>0.29657</v>
      </c>
      <c r="BC71">
        <v>0.29252</v>
      </c>
      <c r="BD71">
        <v>0.74707000000000001</v>
      </c>
      <c r="BE71">
        <v>0.87690000000000001</v>
      </c>
      <c r="BF71">
        <v>0.46955000000000002</v>
      </c>
      <c r="BG71">
        <v>0.28777999999999998</v>
      </c>
      <c r="BH71">
        <v>0.29658000000000001</v>
      </c>
      <c r="BI71">
        <v>0.29082999999999998</v>
      </c>
      <c r="BJ71">
        <v>0.73687999999999998</v>
      </c>
      <c r="BK71">
        <v>0.87050000000000005</v>
      </c>
      <c r="BL71">
        <v>0.46312999999999999</v>
      </c>
      <c r="BM71">
        <v>0.28703000000000001</v>
      </c>
      <c r="BN71">
        <v>0.29557</v>
      </c>
      <c r="BO71">
        <v>0.28965000000000002</v>
      </c>
      <c r="BP71">
        <v>0.73392999999999997</v>
      </c>
      <c r="BQ71">
        <v>0.87041999999999997</v>
      </c>
      <c r="BR71">
        <v>0.46100000000000002</v>
      </c>
      <c r="BS71">
        <v>0.28198000000000001</v>
      </c>
      <c r="BT71">
        <v>0.28848000000000001</v>
      </c>
      <c r="BU71">
        <v>0.28483000000000003</v>
      </c>
      <c r="BV71">
        <v>0.71814999999999996</v>
      </c>
      <c r="BW71">
        <v>0.83018000000000003</v>
      </c>
      <c r="BX71">
        <v>0.45218000000000003</v>
      </c>
      <c r="BY71">
        <v>0.27829999999999999</v>
      </c>
      <c r="BZ71">
        <v>0.28699999999999998</v>
      </c>
      <c r="CA71">
        <v>0.28153</v>
      </c>
      <c r="CB71">
        <v>0.72472999999999999</v>
      </c>
      <c r="CC71">
        <v>0.83730000000000004</v>
      </c>
      <c r="CD71">
        <v>0.45810000000000001</v>
      </c>
      <c r="CE71">
        <v>0.28343000000000002</v>
      </c>
      <c r="CF71">
        <v>0.29232999999999998</v>
      </c>
      <c r="CG71">
        <v>0.28517999999999999</v>
      </c>
      <c r="CH71">
        <v>0.72682000000000002</v>
      </c>
      <c r="CI71">
        <v>0.86587999999999998</v>
      </c>
      <c r="CJ71">
        <v>0.45405000000000001</v>
      </c>
      <c r="CK71">
        <v>236.5</v>
      </c>
      <c r="CL71">
        <v>330.8</v>
      </c>
      <c r="CM71">
        <v>230.8</v>
      </c>
      <c r="CN71">
        <v>205.8</v>
      </c>
      <c r="CO71">
        <v>414.2</v>
      </c>
      <c r="CP71">
        <v>192.9</v>
      </c>
      <c r="CQ71">
        <v>0.04</v>
      </c>
      <c r="CR71">
        <v>0.03</v>
      </c>
      <c r="CS71">
        <v>0.08</v>
      </c>
      <c r="CT71">
        <v>0.24</v>
      </c>
      <c r="CU71">
        <v>0.27</v>
      </c>
      <c r="CV71">
        <v>0.25</v>
      </c>
      <c r="CW71">
        <v>0.04</v>
      </c>
      <c r="CX71">
        <v>0.05</v>
      </c>
      <c r="CY71">
        <v>7.0000000000000007E-2</v>
      </c>
      <c r="CZ71">
        <v>0.21</v>
      </c>
      <c r="DA71">
        <v>0.22</v>
      </c>
      <c r="DB71">
        <v>0.1</v>
      </c>
      <c r="DC71">
        <v>0.02</v>
      </c>
      <c r="DD71">
        <v>0.03</v>
      </c>
      <c r="DE71">
        <v>0.08</v>
      </c>
      <c r="DF71">
        <v>0.05</v>
      </c>
      <c r="DG71">
        <v>0.18</v>
      </c>
      <c r="DH71">
        <v>0.1</v>
      </c>
      <c r="DI71">
        <v>0.04</v>
      </c>
      <c r="DJ71">
        <v>0.05</v>
      </c>
      <c r="DK71">
        <v>0.05</v>
      </c>
      <c r="DL71">
        <v>0.25</v>
      </c>
      <c r="DM71">
        <v>0.24</v>
      </c>
      <c r="DN71">
        <v>0.09</v>
      </c>
      <c r="DO71">
        <v>0.06</v>
      </c>
      <c r="DP71">
        <v>0.02</v>
      </c>
      <c r="DQ71">
        <v>0.04</v>
      </c>
      <c r="DR71">
        <v>0.18</v>
      </c>
      <c r="DS71">
        <v>0.17</v>
      </c>
      <c r="DT71">
        <v>0.05</v>
      </c>
      <c r="DU71">
        <v>0.04</v>
      </c>
      <c r="DV71">
        <v>0.05</v>
      </c>
      <c r="DW71">
        <v>0.03</v>
      </c>
      <c r="DX71">
        <v>0.18</v>
      </c>
      <c r="DY71">
        <v>0.17</v>
      </c>
      <c r="DZ71">
        <v>0.06</v>
      </c>
      <c r="EA71" t="s">
        <v>176</v>
      </c>
      <c r="EB71" t="s">
        <v>351</v>
      </c>
    </row>
    <row r="72" spans="1:132" x14ac:dyDescent="0.25">
      <c r="A72" t="s">
        <v>170</v>
      </c>
      <c r="B72" t="s">
        <v>170</v>
      </c>
      <c r="C72" t="s">
        <v>352</v>
      </c>
      <c r="D72" t="s">
        <v>159</v>
      </c>
      <c r="E72">
        <v>11</v>
      </c>
      <c r="F72">
        <v>20170603</v>
      </c>
      <c r="G72">
        <v>217</v>
      </c>
      <c r="H72">
        <v>1</v>
      </c>
      <c r="I72">
        <v>267</v>
      </c>
      <c r="J72">
        <v>395</v>
      </c>
      <c r="O72">
        <v>544</v>
      </c>
      <c r="P72">
        <v>544</v>
      </c>
      <c r="Q72">
        <v>0.8</v>
      </c>
      <c r="R72">
        <v>0.95</v>
      </c>
      <c r="S72">
        <v>0.8</v>
      </c>
      <c r="T72">
        <v>-1.923076923</v>
      </c>
      <c r="U72">
        <v>1.31</v>
      </c>
      <c r="V72">
        <v>1.42</v>
      </c>
      <c r="W72">
        <v>1.31</v>
      </c>
      <c r="X72">
        <v>-0.5</v>
      </c>
      <c r="Y72">
        <v>2.11</v>
      </c>
      <c r="Z72" t="s">
        <v>173</v>
      </c>
      <c r="AA72">
        <v>2.0044979999999999</v>
      </c>
      <c r="AB72" t="s">
        <v>338</v>
      </c>
      <c r="AC72" t="s">
        <v>338</v>
      </c>
      <c r="AD72">
        <v>2.001846</v>
      </c>
      <c r="AF72">
        <v>1.981492</v>
      </c>
      <c r="AG72">
        <v>1.967425</v>
      </c>
      <c r="AH72">
        <v>1.995017</v>
      </c>
      <c r="AI72">
        <v>4</v>
      </c>
      <c r="AJ72">
        <v>10.658944999999999</v>
      </c>
      <c r="AK72">
        <v>10.642512999999999</v>
      </c>
      <c r="AM72">
        <v>10.489998999999999</v>
      </c>
      <c r="AO72">
        <v>10.438383</v>
      </c>
      <c r="AP72">
        <v>10.617077</v>
      </c>
      <c r="AQ72">
        <v>0.15</v>
      </c>
      <c r="AS72">
        <v>0.24</v>
      </c>
      <c r="AT72">
        <v>-1.9231</v>
      </c>
      <c r="AU72">
        <v>-0.5</v>
      </c>
      <c r="AV72">
        <v>600</v>
      </c>
      <c r="AW72">
        <v>10.36</v>
      </c>
      <c r="AX72">
        <v>9.33</v>
      </c>
      <c r="AY72">
        <v>57.02</v>
      </c>
      <c r="AZ72">
        <v>51.63</v>
      </c>
      <c r="BA72">
        <v>0.28716999999999998</v>
      </c>
      <c r="BB72">
        <v>0.29837000000000002</v>
      </c>
      <c r="BC72">
        <v>0.28854999999999997</v>
      </c>
      <c r="BD72">
        <v>0.73107999999999995</v>
      </c>
      <c r="BE72">
        <v>0.87717000000000001</v>
      </c>
      <c r="BF72">
        <v>0.45898</v>
      </c>
      <c r="BG72">
        <v>0.28611999999999999</v>
      </c>
      <c r="BH72">
        <v>0.29743000000000003</v>
      </c>
      <c r="BI72">
        <v>0.28892000000000001</v>
      </c>
      <c r="BJ72">
        <v>0.73399999999999999</v>
      </c>
      <c r="BK72">
        <v>0.87905</v>
      </c>
      <c r="BL72">
        <v>0.45822000000000002</v>
      </c>
      <c r="BS72">
        <v>0.28356999999999999</v>
      </c>
      <c r="BT72">
        <v>0.29202</v>
      </c>
      <c r="BU72">
        <v>0.28592000000000001</v>
      </c>
      <c r="BV72">
        <v>0.73265000000000002</v>
      </c>
      <c r="BW72">
        <v>0.84028000000000003</v>
      </c>
      <c r="BX72">
        <v>0.45068000000000003</v>
      </c>
      <c r="BY72">
        <v>0.28098000000000001</v>
      </c>
      <c r="BZ72">
        <v>0.2913</v>
      </c>
      <c r="CA72">
        <v>0.28367999999999999</v>
      </c>
      <c r="CB72">
        <v>0.72555000000000003</v>
      </c>
      <c r="CC72">
        <v>0.84108000000000005</v>
      </c>
      <c r="CD72">
        <v>0.45606999999999998</v>
      </c>
      <c r="CE72">
        <v>0.28571999999999997</v>
      </c>
      <c r="CF72">
        <v>0.29708000000000001</v>
      </c>
      <c r="CG72">
        <v>0.28671999999999997</v>
      </c>
      <c r="CH72">
        <v>0.73599999999999999</v>
      </c>
      <c r="CI72">
        <v>0.87844999999999995</v>
      </c>
      <c r="CJ72">
        <v>0.45817000000000002</v>
      </c>
      <c r="CK72">
        <v>361.3</v>
      </c>
      <c r="CL72">
        <v>584.5</v>
      </c>
      <c r="CM72">
        <v>289.7</v>
      </c>
      <c r="CN72">
        <v>169.2</v>
      </c>
      <c r="CO72">
        <v>536.20000000000005</v>
      </c>
      <c r="CP72">
        <v>164</v>
      </c>
      <c r="CQ72">
        <v>0.03</v>
      </c>
      <c r="CR72">
        <v>0.05</v>
      </c>
      <c r="CS72">
        <v>0.03</v>
      </c>
      <c r="CT72">
        <v>0.16</v>
      </c>
      <c r="CU72">
        <v>0.22</v>
      </c>
      <c r="CV72">
        <v>0.11</v>
      </c>
      <c r="CW72">
        <v>0.03</v>
      </c>
      <c r="CX72">
        <v>0.05</v>
      </c>
      <c r="CY72">
        <v>0.03</v>
      </c>
      <c r="CZ72">
        <v>0.28999999999999998</v>
      </c>
      <c r="DA72">
        <v>0.26</v>
      </c>
      <c r="DB72">
        <v>0.19</v>
      </c>
      <c r="DI72">
        <v>0.02</v>
      </c>
      <c r="DJ72">
        <v>0.05</v>
      </c>
      <c r="DK72">
        <v>0.04</v>
      </c>
      <c r="DL72">
        <v>0.45</v>
      </c>
      <c r="DM72">
        <v>0.11</v>
      </c>
      <c r="DN72">
        <v>0.08</v>
      </c>
      <c r="DO72">
        <v>0.06</v>
      </c>
      <c r="DP72">
        <v>0.02</v>
      </c>
      <c r="DQ72">
        <v>0.06</v>
      </c>
      <c r="DR72">
        <v>0.25</v>
      </c>
      <c r="DS72">
        <v>0.32</v>
      </c>
      <c r="DT72">
        <v>0.18</v>
      </c>
      <c r="DU72">
        <v>0.05</v>
      </c>
      <c r="DV72">
        <v>0.06</v>
      </c>
      <c r="DW72">
        <v>0.03</v>
      </c>
      <c r="DX72">
        <v>0.16</v>
      </c>
      <c r="DY72">
        <v>0.18</v>
      </c>
      <c r="DZ72">
        <v>0.19</v>
      </c>
      <c r="EA72" t="s">
        <v>176</v>
      </c>
      <c r="EB72" t="s">
        <v>353</v>
      </c>
    </row>
    <row r="73" spans="1:132" x14ac:dyDescent="0.25">
      <c r="A73" t="s">
        <v>170</v>
      </c>
      <c r="B73" t="s">
        <v>170</v>
      </c>
      <c r="C73" t="s">
        <v>354</v>
      </c>
      <c r="D73" t="s">
        <v>143</v>
      </c>
      <c r="E73">
        <v>2</v>
      </c>
      <c r="F73">
        <v>20170610</v>
      </c>
      <c r="G73">
        <v>212</v>
      </c>
      <c r="H73">
        <v>1</v>
      </c>
      <c r="I73">
        <v>266</v>
      </c>
      <c r="J73">
        <v>362</v>
      </c>
      <c r="O73" t="s">
        <v>149</v>
      </c>
      <c r="P73" t="s">
        <v>150</v>
      </c>
      <c r="Q73">
        <v>2.19</v>
      </c>
      <c r="R73">
        <v>2.35</v>
      </c>
      <c r="S73">
        <v>2.19</v>
      </c>
      <c r="T73">
        <v>-1.1935483870000001</v>
      </c>
      <c r="U73">
        <v>1.39</v>
      </c>
      <c r="V73">
        <v>1.51</v>
      </c>
      <c r="W73">
        <v>1.39</v>
      </c>
      <c r="X73">
        <v>-1.1333333329999999</v>
      </c>
      <c r="Y73">
        <v>3.58</v>
      </c>
      <c r="Z73" t="s">
        <v>173</v>
      </c>
      <c r="AA73">
        <v>2.0381399999999998</v>
      </c>
      <c r="AB73" t="s">
        <v>350</v>
      </c>
      <c r="AC73" t="s">
        <v>350</v>
      </c>
      <c r="AD73">
        <v>2.0274740000000002</v>
      </c>
      <c r="AE73">
        <v>2.0201250000000002</v>
      </c>
      <c r="AF73">
        <v>1.969465</v>
      </c>
      <c r="AG73">
        <v>1.9751730000000001</v>
      </c>
      <c r="AH73">
        <v>2.0038649999999998</v>
      </c>
      <c r="AI73">
        <v>0</v>
      </c>
      <c r="AJ73">
        <v>10.856458</v>
      </c>
      <c r="AK73">
        <v>10.805432</v>
      </c>
      <c r="AL73">
        <v>10.768606</v>
      </c>
      <c r="AM73">
        <v>10.452942999999999</v>
      </c>
      <c r="AN73" t="s">
        <v>152</v>
      </c>
      <c r="AO73">
        <v>10.491612</v>
      </c>
      <c r="AP73">
        <v>10.68712</v>
      </c>
      <c r="AQ73">
        <v>0.47</v>
      </c>
      <c r="AR73">
        <v>0.34</v>
      </c>
      <c r="AS73">
        <v>0.76</v>
      </c>
      <c r="AT73">
        <v>-1.1935</v>
      </c>
      <c r="AU73">
        <v>-1.1333</v>
      </c>
      <c r="AV73">
        <v>400</v>
      </c>
      <c r="AW73">
        <v>8.77</v>
      </c>
      <c r="AX73">
        <v>8.34</v>
      </c>
      <c r="AY73">
        <v>47.42</v>
      </c>
      <c r="AZ73">
        <v>44.98</v>
      </c>
      <c r="BA73">
        <v>0.29207</v>
      </c>
      <c r="BB73">
        <v>0.30471999999999999</v>
      </c>
      <c r="BC73">
        <v>0.29308000000000001</v>
      </c>
      <c r="BD73">
        <v>0.74331999999999998</v>
      </c>
      <c r="BE73">
        <v>0.89949999999999997</v>
      </c>
      <c r="BF73">
        <v>0.4667</v>
      </c>
      <c r="BG73">
        <v>0.29058</v>
      </c>
      <c r="BH73">
        <v>0.3039</v>
      </c>
      <c r="BI73">
        <v>0.29142000000000001</v>
      </c>
      <c r="BJ73">
        <v>0.73521999999999998</v>
      </c>
      <c r="BK73">
        <v>0.89229999999999998</v>
      </c>
      <c r="BL73">
        <v>0.46616999999999997</v>
      </c>
      <c r="BM73">
        <v>0.28977999999999998</v>
      </c>
      <c r="BN73">
        <v>0.30326999999999998</v>
      </c>
      <c r="BO73">
        <v>0.29070000000000001</v>
      </c>
      <c r="BP73">
        <v>0.72626999999999997</v>
      </c>
      <c r="BQ73">
        <v>0.89253000000000005</v>
      </c>
      <c r="BR73">
        <v>0.46011999999999997</v>
      </c>
      <c r="BS73">
        <v>0.28292</v>
      </c>
      <c r="BT73">
        <v>0.29363</v>
      </c>
      <c r="BU73">
        <v>0.28444999999999998</v>
      </c>
      <c r="BV73">
        <v>0.69135000000000002</v>
      </c>
      <c r="BW73">
        <v>0.84477999999999998</v>
      </c>
      <c r="BX73">
        <v>0.44474999999999998</v>
      </c>
      <c r="BY73">
        <v>0.28243000000000001</v>
      </c>
      <c r="BZ73">
        <v>0.29353000000000001</v>
      </c>
      <c r="CA73">
        <v>0.28438000000000002</v>
      </c>
      <c r="CB73">
        <v>0.72445000000000004</v>
      </c>
      <c r="CC73">
        <v>0.84797999999999996</v>
      </c>
      <c r="CD73">
        <v>0.45796999999999999</v>
      </c>
      <c r="CE73">
        <v>0.28816999999999998</v>
      </c>
      <c r="CF73">
        <v>0.3009</v>
      </c>
      <c r="CG73">
        <v>0.28734999999999999</v>
      </c>
      <c r="CH73">
        <v>0.72502999999999995</v>
      </c>
      <c r="CI73">
        <v>0.89093</v>
      </c>
      <c r="CJ73">
        <v>0.4546</v>
      </c>
      <c r="CK73">
        <v>338.6</v>
      </c>
      <c r="CL73">
        <v>572.29999999999995</v>
      </c>
      <c r="CM73">
        <v>290.2</v>
      </c>
      <c r="CN73">
        <v>188.8</v>
      </c>
      <c r="CO73">
        <v>543.29999999999995</v>
      </c>
      <c r="CP73">
        <v>185.2</v>
      </c>
      <c r="CQ73">
        <v>7.0000000000000007E-2</v>
      </c>
      <c r="CR73">
        <v>0.03</v>
      </c>
      <c r="CS73">
        <v>0.04</v>
      </c>
      <c r="CT73">
        <v>0.19</v>
      </c>
      <c r="CU73">
        <v>0.33</v>
      </c>
      <c r="CV73">
        <v>0.3</v>
      </c>
      <c r="CW73">
        <v>0.03</v>
      </c>
      <c r="CX73">
        <v>0.05</v>
      </c>
      <c r="CY73">
        <v>0.06</v>
      </c>
      <c r="CZ73">
        <v>7.0000000000000007E-2</v>
      </c>
      <c r="DA73">
        <v>0.14000000000000001</v>
      </c>
      <c r="DB73">
        <v>0.12</v>
      </c>
      <c r="DC73">
        <v>0.03</v>
      </c>
      <c r="DD73">
        <v>0.04</v>
      </c>
      <c r="DE73">
        <v>0.11</v>
      </c>
      <c r="DF73">
        <v>0.44</v>
      </c>
      <c r="DG73">
        <v>0.51</v>
      </c>
      <c r="DH73">
        <v>0.27</v>
      </c>
      <c r="DI73">
        <v>0.04</v>
      </c>
      <c r="DJ73">
        <v>0.04</v>
      </c>
      <c r="DK73">
        <v>0.04</v>
      </c>
      <c r="DL73">
        <v>0.77</v>
      </c>
      <c r="DM73">
        <v>0.38</v>
      </c>
      <c r="DN73">
        <v>0.24</v>
      </c>
      <c r="DO73">
        <v>0.08</v>
      </c>
      <c r="DP73">
        <v>0.06</v>
      </c>
      <c r="DQ73">
        <v>0.1</v>
      </c>
      <c r="DR73">
        <v>0.5</v>
      </c>
      <c r="DS73">
        <v>0.28999999999999998</v>
      </c>
      <c r="DT73">
        <v>0.12</v>
      </c>
      <c r="DU73">
        <v>7.0000000000000007E-2</v>
      </c>
      <c r="DV73">
        <v>0.08</v>
      </c>
      <c r="DW73">
        <v>0.08</v>
      </c>
      <c r="DX73">
        <v>0.32</v>
      </c>
      <c r="DY73">
        <v>0.34</v>
      </c>
      <c r="DZ73">
        <v>0.27</v>
      </c>
      <c r="EA73" t="s">
        <v>176</v>
      </c>
      <c r="EB73" t="s">
        <v>355</v>
      </c>
    </row>
    <row r="74" spans="1:132" x14ac:dyDescent="0.25">
      <c r="A74" t="s">
        <v>170</v>
      </c>
      <c r="B74" t="s">
        <v>170</v>
      </c>
      <c r="C74" t="s">
        <v>356</v>
      </c>
      <c r="D74" t="s">
        <v>159</v>
      </c>
      <c r="E74">
        <v>1</v>
      </c>
      <c r="F74">
        <v>20170610</v>
      </c>
      <c r="G74">
        <v>235</v>
      </c>
      <c r="H74">
        <v>1</v>
      </c>
      <c r="I74">
        <v>179</v>
      </c>
      <c r="J74">
        <v>354</v>
      </c>
      <c r="K74" t="s">
        <v>229</v>
      </c>
      <c r="O74">
        <v>544</v>
      </c>
      <c r="P74">
        <v>544</v>
      </c>
      <c r="Q74">
        <v>1.1299999999999999</v>
      </c>
      <c r="R74">
        <v>1.3</v>
      </c>
      <c r="S74">
        <v>1.1299999999999999</v>
      </c>
      <c r="T74">
        <v>-0.65384615400000001</v>
      </c>
      <c r="U74">
        <v>0.7</v>
      </c>
      <c r="V74">
        <v>0.82</v>
      </c>
      <c r="W74">
        <v>0.7</v>
      </c>
      <c r="X74">
        <v>-3.55</v>
      </c>
      <c r="Y74">
        <v>1.83</v>
      </c>
      <c r="Z74" t="s">
        <v>173</v>
      </c>
      <c r="AA74">
        <v>2.0242710000000002</v>
      </c>
      <c r="AB74" t="s">
        <v>338</v>
      </c>
      <c r="AC74" t="s">
        <v>338</v>
      </c>
      <c r="AD74">
        <v>2.017906</v>
      </c>
      <c r="AF74">
        <v>1.9874769999999999</v>
      </c>
      <c r="AG74">
        <v>1.98194</v>
      </c>
      <c r="AH74">
        <v>1.996208</v>
      </c>
      <c r="AI74">
        <v>2</v>
      </c>
      <c r="AJ74">
        <v>10.76557</v>
      </c>
      <c r="AK74">
        <v>10.735590999999999</v>
      </c>
      <c r="AM74">
        <v>10.517099999999999</v>
      </c>
      <c r="AO74">
        <v>10.503914</v>
      </c>
      <c r="AP74">
        <v>10.633578999999999</v>
      </c>
      <c r="AQ74">
        <v>0.28000000000000003</v>
      </c>
      <c r="AS74">
        <v>0.95</v>
      </c>
      <c r="AT74">
        <v>-0.65380000000000005</v>
      </c>
      <c r="AU74">
        <v>-3.55</v>
      </c>
      <c r="AV74">
        <v>300</v>
      </c>
      <c r="AW74">
        <v>10.39</v>
      </c>
      <c r="AX74">
        <v>9.25</v>
      </c>
      <c r="AY74">
        <v>57.09</v>
      </c>
      <c r="AZ74">
        <v>50.9</v>
      </c>
      <c r="BA74">
        <v>0.29089999999999999</v>
      </c>
      <c r="BB74">
        <v>0.30377999999999999</v>
      </c>
      <c r="BC74">
        <v>0.29149999999999998</v>
      </c>
      <c r="BD74">
        <v>0.72124999999999995</v>
      </c>
      <c r="BE74">
        <v>0.86721999999999999</v>
      </c>
      <c r="BF74">
        <v>0.45639999999999997</v>
      </c>
      <c r="BG74">
        <v>0.29088000000000003</v>
      </c>
      <c r="BH74">
        <v>0.30314999999999998</v>
      </c>
      <c r="BI74">
        <v>0.28985</v>
      </c>
      <c r="BJ74">
        <v>0.71516999999999997</v>
      </c>
      <c r="BK74">
        <v>0.86946999999999997</v>
      </c>
      <c r="BL74">
        <v>0.45197999999999999</v>
      </c>
      <c r="BS74">
        <v>0.28613</v>
      </c>
      <c r="BT74">
        <v>0.29577999999999999</v>
      </c>
      <c r="BU74">
        <v>0.2868</v>
      </c>
      <c r="BV74">
        <v>0.70201999999999998</v>
      </c>
      <c r="BW74">
        <v>0.81857000000000002</v>
      </c>
      <c r="BX74">
        <v>0.44281999999999999</v>
      </c>
      <c r="BY74">
        <v>0.28410000000000002</v>
      </c>
      <c r="BZ74">
        <v>0.29516999999999999</v>
      </c>
      <c r="CA74">
        <v>0.28647</v>
      </c>
      <c r="CB74">
        <v>0.70901999999999998</v>
      </c>
      <c r="CC74">
        <v>0.82696999999999998</v>
      </c>
      <c r="CD74">
        <v>0.44785000000000003</v>
      </c>
      <c r="CE74">
        <v>0.2873</v>
      </c>
      <c r="CF74">
        <v>0.30042000000000002</v>
      </c>
      <c r="CG74">
        <v>0.28638000000000002</v>
      </c>
      <c r="CH74">
        <v>0.71421999999999997</v>
      </c>
      <c r="CI74">
        <v>0.86407</v>
      </c>
      <c r="CJ74">
        <v>0.45240000000000002</v>
      </c>
      <c r="CK74">
        <v>408.2</v>
      </c>
      <c r="CL74">
        <v>595.20000000000005</v>
      </c>
      <c r="CM74">
        <v>309.8</v>
      </c>
      <c r="CN74">
        <v>202.8</v>
      </c>
      <c r="CO74">
        <v>543.29999999999995</v>
      </c>
      <c r="CP74">
        <v>199.7</v>
      </c>
      <c r="CQ74">
        <v>0.04</v>
      </c>
      <c r="CR74">
        <v>0.02</v>
      </c>
      <c r="CS74">
        <v>0.02</v>
      </c>
      <c r="CT74">
        <v>0.14000000000000001</v>
      </c>
      <c r="CU74">
        <v>0.15</v>
      </c>
      <c r="CV74">
        <v>0.18</v>
      </c>
      <c r="CW74">
        <v>0.03</v>
      </c>
      <c r="CX74">
        <v>0.06</v>
      </c>
      <c r="CY74">
        <v>0.05</v>
      </c>
      <c r="CZ74">
        <v>0.26</v>
      </c>
      <c r="DA74">
        <v>0.2</v>
      </c>
      <c r="DB74">
        <v>0.16</v>
      </c>
      <c r="DI74">
        <v>0.04</v>
      </c>
      <c r="DJ74">
        <v>0.03</v>
      </c>
      <c r="DK74">
        <v>0.09</v>
      </c>
      <c r="DL74">
        <v>0.25</v>
      </c>
      <c r="DM74">
        <v>0.28999999999999998</v>
      </c>
      <c r="DN74">
        <v>0.18</v>
      </c>
      <c r="DO74">
        <v>0.02</v>
      </c>
      <c r="DP74">
        <v>0.05</v>
      </c>
      <c r="DQ74">
        <v>0.04</v>
      </c>
      <c r="DR74">
        <v>0.27</v>
      </c>
      <c r="DS74">
        <v>0.26</v>
      </c>
      <c r="DT74">
        <v>0.28000000000000003</v>
      </c>
      <c r="DU74">
        <v>0.03</v>
      </c>
      <c r="DV74">
        <v>0.09</v>
      </c>
      <c r="DW74">
        <v>0.1</v>
      </c>
      <c r="DX74">
        <v>0.24</v>
      </c>
      <c r="DY74">
        <v>0.17</v>
      </c>
      <c r="DZ74">
        <v>0.24</v>
      </c>
      <c r="EA74" t="s">
        <v>189</v>
      </c>
      <c r="EB74" t="s">
        <v>357</v>
      </c>
    </row>
    <row r="75" spans="1:132" x14ac:dyDescent="0.25">
      <c r="A75" t="s">
        <v>170</v>
      </c>
      <c r="B75" t="s">
        <v>170</v>
      </c>
      <c r="C75" t="s">
        <v>358</v>
      </c>
      <c r="D75" t="s">
        <v>143</v>
      </c>
      <c r="E75">
        <v>1</v>
      </c>
      <c r="F75">
        <v>20170616</v>
      </c>
      <c r="G75">
        <v>268</v>
      </c>
      <c r="H75">
        <v>1</v>
      </c>
      <c r="I75">
        <v>339</v>
      </c>
      <c r="J75">
        <v>363</v>
      </c>
      <c r="O75" t="s">
        <v>137</v>
      </c>
      <c r="P75" t="s">
        <v>137</v>
      </c>
      <c r="Q75">
        <v>1.82</v>
      </c>
      <c r="R75">
        <v>1.98</v>
      </c>
      <c r="S75">
        <v>1.82</v>
      </c>
      <c r="T75">
        <v>-0.29629629600000001</v>
      </c>
      <c r="U75">
        <v>1.66</v>
      </c>
      <c r="V75">
        <v>1.78</v>
      </c>
      <c r="W75">
        <v>1.66</v>
      </c>
      <c r="X75">
        <v>-0.64</v>
      </c>
      <c r="Y75">
        <v>3.48</v>
      </c>
      <c r="Z75" t="s">
        <v>173</v>
      </c>
      <c r="AA75">
        <v>2.0250339999999998</v>
      </c>
      <c r="AB75" t="s">
        <v>350</v>
      </c>
      <c r="AC75" t="s">
        <v>350</v>
      </c>
      <c r="AD75">
        <v>2.0126979999999999</v>
      </c>
      <c r="AE75">
        <v>2.006348</v>
      </c>
      <c r="AF75">
        <v>1.963884</v>
      </c>
      <c r="AG75">
        <v>1.9585250000000001</v>
      </c>
      <c r="AH75">
        <v>1.992597</v>
      </c>
      <c r="AI75">
        <v>0</v>
      </c>
      <c r="AJ75">
        <v>10.758618999999999</v>
      </c>
      <c r="AK75">
        <v>10.697692999999999</v>
      </c>
      <c r="AL75">
        <v>10.666301000000001</v>
      </c>
      <c r="AM75">
        <v>10.384219</v>
      </c>
      <c r="AN75" t="s">
        <v>188</v>
      </c>
      <c r="AO75">
        <v>10.382035</v>
      </c>
      <c r="AP75">
        <v>10.603014</v>
      </c>
      <c r="AQ75">
        <v>0.56999999999999995</v>
      </c>
      <c r="AR75">
        <v>0.28999999999999998</v>
      </c>
      <c r="AS75">
        <v>0.59</v>
      </c>
      <c r="AT75">
        <v>-0.29630000000000001</v>
      </c>
      <c r="AU75">
        <v>-0.64</v>
      </c>
      <c r="AV75">
        <v>800</v>
      </c>
      <c r="AW75">
        <v>8.6</v>
      </c>
      <c r="AX75">
        <v>7.83</v>
      </c>
      <c r="AY75">
        <v>47.1</v>
      </c>
      <c r="AZ75">
        <v>42.72</v>
      </c>
      <c r="BA75">
        <v>0.29107</v>
      </c>
      <c r="BB75">
        <v>0.30204999999999999</v>
      </c>
      <c r="BC75">
        <v>0.29085</v>
      </c>
      <c r="BD75">
        <v>0.72809999999999997</v>
      </c>
      <c r="BE75">
        <v>0.86902999999999997</v>
      </c>
      <c r="BF75">
        <v>0.46274999999999999</v>
      </c>
      <c r="BG75">
        <v>0.28943000000000002</v>
      </c>
      <c r="BH75">
        <v>0.30080000000000001</v>
      </c>
      <c r="BI75">
        <v>0.28913</v>
      </c>
      <c r="BJ75">
        <v>0.72208000000000006</v>
      </c>
      <c r="BK75">
        <v>0.86485000000000001</v>
      </c>
      <c r="BL75">
        <v>0.45757999999999999</v>
      </c>
      <c r="BM75">
        <v>0.28832999999999998</v>
      </c>
      <c r="BN75">
        <v>0.30014999999999997</v>
      </c>
      <c r="BO75">
        <v>0.28870000000000001</v>
      </c>
      <c r="BP75">
        <v>0.71406999999999998</v>
      </c>
      <c r="BQ75">
        <v>0.86402000000000001</v>
      </c>
      <c r="BR75">
        <v>0.45610000000000001</v>
      </c>
      <c r="BS75">
        <v>0.28166999999999998</v>
      </c>
      <c r="BT75">
        <v>0.29077999999999998</v>
      </c>
      <c r="BU75">
        <v>0.28425</v>
      </c>
      <c r="BV75">
        <v>0.69891999999999999</v>
      </c>
      <c r="BW75">
        <v>0.81220000000000003</v>
      </c>
      <c r="BX75">
        <v>0.44218000000000002</v>
      </c>
      <c r="BY75">
        <v>0.28033000000000002</v>
      </c>
      <c r="BZ75">
        <v>0.29076999999999997</v>
      </c>
      <c r="CA75">
        <v>0.28239999999999998</v>
      </c>
      <c r="CB75">
        <v>0.71065</v>
      </c>
      <c r="CC75">
        <v>0.82093000000000005</v>
      </c>
      <c r="CD75">
        <v>0.4511</v>
      </c>
      <c r="CE75">
        <v>0.28665000000000002</v>
      </c>
      <c r="CF75">
        <v>0.29852000000000001</v>
      </c>
      <c r="CG75">
        <v>0.28622999999999998</v>
      </c>
      <c r="CH75">
        <v>0.71462999999999999</v>
      </c>
      <c r="CI75">
        <v>0.86572000000000005</v>
      </c>
      <c r="CJ75">
        <v>0.45047999999999999</v>
      </c>
      <c r="CK75">
        <v>395.3</v>
      </c>
      <c r="CL75">
        <v>613.4</v>
      </c>
      <c r="CM75">
        <v>311.10000000000002</v>
      </c>
      <c r="CN75">
        <v>189.9</v>
      </c>
      <c r="CO75">
        <v>570.5</v>
      </c>
      <c r="CP75">
        <v>187</v>
      </c>
      <c r="CQ75">
        <v>7.0000000000000007E-2</v>
      </c>
      <c r="CR75">
        <v>7.0000000000000007E-2</v>
      </c>
      <c r="CS75">
        <v>7.0000000000000007E-2</v>
      </c>
      <c r="CT75">
        <v>0.43</v>
      </c>
      <c r="CU75">
        <v>0.32</v>
      </c>
      <c r="CV75">
        <v>0.1</v>
      </c>
      <c r="CW75">
        <v>0.09</v>
      </c>
      <c r="CX75">
        <v>0.05</v>
      </c>
      <c r="CY75">
        <v>0.13</v>
      </c>
      <c r="CZ75">
        <v>0.31</v>
      </c>
      <c r="DA75">
        <v>0.14000000000000001</v>
      </c>
      <c r="DB75">
        <v>0.2</v>
      </c>
      <c r="DC75">
        <v>0.09</v>
      </c>
      <c r="DD75">
        <v>0.11</v>
      </c>
      <c r="DE75">
        <v>0.08</v>
      </c>
      <c r="DF75">
        <v>0.42</v>
      </c>
      <c r="DG75">
        <v>0.26</v>
      </c>
      <c r="DH75">
        <v>0.23</v>
      </c>
      <c r="DI75">
        <v>0.06</v>
      </c>
      <c r="DJ75">
        <v>0.08</v>
      </c>
      <c r="DK75">
        <v>7.0000000000000007E-2</v>
      </c>
      <c r="DL75">
        <v>0.34</v>
      </c>
      <c r="DM75">
        <v>0.18</v>
      </c>
      <c r="DN75">
        <v>0.23</v>
      </c>
      <c r="DO75">
        <v>0.04</v>
      </c>
      <c r="DP75">
        <v>0.02</v>
      </c>
      <c r="DQ75">
        <v>0.09</v>
      </c>
      <c r="DR75">
        <v>0.73</v>
      </c>
      <c r="DS75">
        <v>0.65</v>
      </c>
      <c r="DT75">
        <v>0.5</v>
      </c>
      <c r="DU75">
        <v>0.05</v>
      </c>
      <c r="DV75">
        <v>0.06</v>
      </c>
      <c r="DW75">
        <v>0.05</v>
      </c>
      <c r="DX75">
        <v>0.28999999999999998</v>
      </c>
      <c r="DY75">
        <v>0.17</v>
      </c>
      <c r="DZ75">
        <v>0.27</v>
      </c>
      <c r="EA75" t="s">
        <v>176</v>
      </c>
      <c r="EB75" t="s">
        <v>359</v>
      </c>
    </row>
    <row r="76" spans="1:132" x14ac:dyDescent="0.25">
      <c r="A76" t="s">
        <v>170</v>
      </c>
      <c r="B76" t="s">
        <v>170</v>
      </c>
      <c r="C76" t="s">
        <v>360</v>
      </c>
      <c r="D76" t="s">
        <v>143</v>
      </c>
      <c r="E76">
        <v>7</v>
      </c>
      <c r="F76">
        <v>20170618</v>
      </c>
      <c r="G76">
        <v>237</v>
      </c>
      <c r="H76">
        <v>1</v>
      </c>
      <c r="I76">
        <v>43</v>
      </c>
      <c r="J76">
        <v>400</v>
      </c>
      <c r="K76" t="s">
        <v>229</v>
      </c>
      <c r="O76">
        <v>544</v>
      </c>
      <c r="P76">
        <v>544</v>
      </c>
      <c r="Q76">
        <v>0.97</v>
      </c>
      <c r="R76">
        <v>1.1100000000000001</v>
      </c>
      <c r="S76">
        <v>0.97</v>
      </c>
      <c r="T76">
        <v>-1.269230769</v>
      </c>
      <c r="U76">
        <v>0.79</v>
      </c>
      <c r="V76">
        <v>0.89</v>
      </c>
      <c r="W76">
        <v>0.79</v>
      </c>
      <c r="X76">
        <v>-3.1</v>
      </c>
      <c r="Y76">
        <v>1.76</v>
      </c>
      <c r="Z76" t="s">
        <v>173</v>
      </c>
      <c r="AA76">
        <v>2.0093939999999999</v>
      </c>
      <c r="AB76" t="s">
        <v>350</v>
      </c>
      <c r="AC76" t="s">
        <v>350</v>
      </c>
      <c r="AD76">
        <v>2.0050029999999999</v>
      </c>
      <c r="AF76">
        <v>1.9811920000000001</v>
      </c>
      <c r="AG76">
        <v>1.97973</v>
      </c>
      <c r="AH76">
        <v>1.9966729999999999</v>
      </c>
      <c r="AI76">
        <v>4</v>
      </c>
      <c r="AJ76">
        <v>10.699787000000001</v>
      </c>
      <c r="AK76">
        <v>10.681295</v>
      </c>
      <c r="AM76">
        <v>10.489356000000001</v>
      </c>
      <c r="AN76" t="s">
        <v>188</v>
      </c>
      <c r="AO76">
        <v>10.505986</v>
      </c>
      <c r="AP76">
        <v>10.643221</v>
      </c>
      <c r="AQ76">
        <v>0.17</v>
      </c>
      <c r="AS76">
        <v>0.36</v>
      </c>
      <c r="AT76">
        <v>-1.2692000000000001</v>
      </c>
      <c r="AU76">
        <v>-3.1</v>
      </c>
      <c r="AV76">
        <v>700</v>
      </c>
      <c r="AW76">
        <v>10.34</v>
      </c>
      <c r="AX76">
        <v>0</v>
      </c>
      <c r="AY76">
        <v>57.11</v>
      </c>
      <c r="AZ76">
        <v>0</v>
      </c>
      <c r="BA76">
        <v>0.28748000000000001</v>
      </c>
      <c r="BB76">
        <v>0.30081999999999998</v>
      </c>
      <c r="BC76">
        <v>0.28992000000000001</v>
      </c>
      <c r="BD76">
        <v>0.72518000000000005</v>
      </c>
      <c r="BE76">
        <v>0.88009999999999999</v>
      </c>
      <c r="BF76">
        <v>0.45992</v>
      </c>
      <c r="BG76">
        <v>0.28691</v>
      </c>
      <c r="BH76">
        <v>0.30004999999999998</v>
      </c>
      <c r="BI76">
        <v>0.28893999999999997</v>
      </c>
      <c r="BJ76">
        <v>0.72716000000000003</v>
      </c>
      <c r="BK76">
        <v>0.88419999999999999</v>
      </c>
      <c r="BL76">
        <v>0.45984000000000003</v>
      </c>
      <c r="BS76">
        <v>0.28312999999999999</v>
      </c>
      <c r="BT76">
        <v>0.29265000000000002</v>
      </c>
      <c r="BU76">
        <v>0.28687000000000001</v>
      </c>
      <c r="BV76">
        <v>0.71675999999999995</v>
      </c>
      <c r="BW76">
        <v>0.83736999999999995</v>
      </c>
      <c r="BX76">
        <v>0.45284999999999997</v>
      </c>
      <c r="BY76">
        <v>0.28210000000000002</v>
      </c>
      <c r="BZ76">
        <v>0.29315000000000002</v>
      </c>
      <c r="CA76">
        <v>0.28583999999999998</v>
      </c>
      <c r="CB76">
        <v>0.72987000000000002</v>
      </c>
      <c r="CC76">
        <v>0.84547000000000005</v>
      </c>
      <c r="CD76">
        <v>0.46348</v>
      </c>
      <c r="CE76">
        <v>0.28577999999999998</v>
      </c>
      <c r="CF76">
        <v>0.29907</v>
      </c>
      <c r="CG76">
        <v>0.28745999999999999</v>
      </c>
      <c r="CH76">
        <v>0.72874000000000005</v>
      </c>
      <c r="CI76">
        <v>0.88434000000000001</v>
      </c>
      <c r="CJ76">
        <v>0.45713999999999999</v>
      </c>
      <c r="CK76">
        <v>342.2</v>
      </c>
      <c r="CL76">
        <v>557.4</v>
      </c>
      <c r="CM76">
        <v>281.10000000000002</v>
      </c>
      <c r="CN76">
        <v>182.9</v>
      </c>
      <c r="CO76">
        <v>525.9</v>
      </c>
      <c r="CP76">
        <v>180.7</v>
      </c>
      <c r="CQ76">
        <v>0.06</v>
      </c>
      <c r="CR76">
        <v>0.09</v>
      </c>
      <c r="CS76">
        <v>0.04</v>
      </c>
      <c r="CT76">
        <v>0.38</v>
      </c>
      <c r="CU76">
        <v>0.18</v>
      </c>
      <c r="CV76">
        <v>0.23</v>
      </c>
      <c r="CW76">
        <v>0.03</v>
      </c>
      <c r="CX76">
        <v>0.02</v>
      </c>
      <c r="CY76">
        <v>0.04</v>
      </c>
      <c r="CZ76">
        <v>0.16</v>
      </c>
      <c r="DA76">
        <v>0.32</v>
      </c>
      <c r="DB76">
        <v>0.12</v>
      </c>
      <c r="DI76">
        <v>0.03</v>
      </c>
      <c r="DJ76">
        <v>0.04</v>
      </c>
      <c r="DK76">
        <v>0.04</v>
      </c>
      <c r="DL76">
        <v>0.27</v>
      </c>
      <c r="DM76">
        <v>0.2</v>
      </c>
      <c r="DN76">
        <v>0.13</v>
      </c>
      <c r="DO76">
        <v>0.01</v>
      </c>
      <c r="DP76">
        <v>7.0000000000000007E-2</v>
      </c>
      <c r="DQ76">
        <v>0.02</v>
      </c>
      <c r="DR76">
        <v>0.2</v>
      </c>
      <c r="DS76">
        <v>0.27</v>
      </c>
      <c r="DT76">
        <v>0.24</v>
      </c>
      <c r="DU76">
        <v>0.04</v>
      </c>
      <c r="DV76">
        <v>0.03</v>
      </c>
      <c r="DW76">
        <v>0.04</v>
      </c>
      <c r="DX76">
        <v>0.21</v>
      </c>
      <c r="DY76">
        <v>0.16</v>
      </c>
      <c r="DZ76">
        <v>0.14000000000000001</v>
      </c>
      <c r="EA76" t="s">
        <v>189</v>
      </c>
      <c r="EB76" t="s">
        <v>361</v>
      </c>
    </row>
    <row r="77" spans="1:132" x14ac:dyDescent="0.25">
      <c r="A77" t="s">
        <v>170</v>
      </c>
      <c r="B77" t="s">
        <v>306</v>
      </c>
      <c r="C77" t="s">
        <v>362</v>
      </c>
      <c r="D77" t="s">
        <v>134</v>
      </c>
      <c r="E77">
        <v>2</v>
      </c>
      <c r="F77">
        <v>20170624</v>
      </c>
      <c r="G77" t="s">
        <v>363</v>
      </c>
      <c r="H77">
        <v>1</v>
      </c>
      <c r="I77">
        <v>126</v>
      </c>
      <c r="J77">
        <v>362</v>
      </c>
      <c r="M77" t="s">
        <v>364</v>
      </c>
      <c r="N77" t="s">
        <v>311</v>
      </c>
      <c r="O77" t="s">
        <v>149</v>
      </c>
      <c r="P77" t="s">
        <v>150</v>
      </c>
      <c r="Q77">
        <v>2.31</v>
      </c>
      <c r="R77">
        <v>2.4700000000000002</v>
      </c>
      <c r="S77">
        <v>2.31</v>
      </c>
      <c r="T77">
        <v>-0.80645161300000001</v>
      </c>
      <c r="U77">
        <v>1.65</v>
      </c>
      <c r="V77">
        <v>1.77</v>
      </c>
      <c r="W77">
        <v>1.65</v>
      </c>
      <c r="X77">
        <v>-0.26666666700000002</v>
      </c>
      <c r="Y77">
        <v>3.96</v>
      </c>
      <c r="Z77" t="s">
        <v>138</v>
      </c>
      <c r="AA77">
        <v>2.0080969999999998</v>
      </c>
      <c r="AB77" t="s">
        <v>139</v>
      </c>
      <c r="AC77" t="s">
        <v>139</v>
      </c>
      <c r="AD77">
        <v>2.0043980000000001</v>
      </c>
      <c r="AF77">
        <v>1.952062</v>
      </c>
      <c r="AG77">
        <v>1.956259</v>
      </c>
      <c r="AH77">
        <v>1.9900850000000001</v>
      </c>
      <c r="AI77">
        <v>0</v>
      </c>
      <c r="AJ77">
        <v>10.665155</v>
      </c>
      <c r="AK77">
        <v>10.644129</v>
      </c>
      <c r="AM77">
        <v>10.332084999999999</v>
      </c>
      <c r="AO77">
        <v>10.361793</v>
      </c>
      <c r="AP77">
        <v>10.587586999999999</v>
      </c>
      <c r="AQ77">
        <v>0.2</v>
      </c>
      <c r="AS77">
        <v>0.53</v>
      </c>
      <c r="AT77">
        <v>-0.80649999999999999</v>
      </c>
      <c r="AU77">
        <v>-0.26669999999999999</v>
      </c>
      <c r="AV77">
        <v>600</v>
      </c>
      <c r="AW77">
        <v>8.77</v>
      </c>
      <c r="AX77">
        <v>8.43</v>
      </c>
      <c r="AY77">
        <v>49.06</v>
      </c>
      <c r="AZ77">
        <v>46.27</v>
      </c>
      <c r="BA77">
        <v>0.28661999999999999</v>
      </c>
      <c r="BB77">
        <v>0.29665000000000002</v>
      </c>
      <c r="BC77">
        <v>0.29042000000000001</v>
      </c>
      <c r="BD77">
        <v>0.73868</v>
      </c>
      <c r="BE77">
        <v>0.88976999999999995</v>
      </c>
      <c r="BF77">
        <v>0.45967000000000002</v>
      </c>
      <c r="BG77">
        <v>0.28661999999999999</v>
      </c>
      <c r="BH77">
        <v>0.29732999999999998</v>
      </c>
      <c r="BI77">
        <v>0.28989999999999999</v>
      </c>
      <c r="BJ77">
        <v>0.72135000000000005</v>
      </c>
      <c r="BK77">
        <v>0.87631999999999999</v>
      </c>
      <c r="BL77">
        <v>0.45846999999999999</v>
      </c>
      <c r="BS77">
        <v>0.27847</v>
      </c>
      <c r="BT77">
        <v>0.28816999999999998</v>
      </c>
      <c r="BU77">
        <v>0.28360000000000002</v>
      </c>
      <c r="BV77">
        <v>0.70357000000000003</v>
      </c>
      <c r="BW77">
        <v>0.82611999999999997</v>
      </c>
      <c r="BX77">
        <v>0.44462000000000002</v>
      </c>
      <c r="BY77">
        <v>0.27777000000000002</v>
      </c>
      <c r="BZ77">
        <v>0.28758</v>
      </c>
      <c r="CA77">
        <v>0.2838</v>
      </c>
      <c r="CB77">
        <v>0.72230000000000005</v>
      </c>
      <c r="CC77">
        <v>0.83540000000000003</v>
      </c>
      <c r="CD77">
        <v>0.45960000000000001</v>
      </c>
      <c r="CE77">
        <v>0.28453000000000001</v>
      </c>
      <c r="CF77">
        <v>0.29621999999999998</v>
      </c>
      <c r="CG77">
        <v>0.28770000000000001</v>
      </c>
      <c r="CH77">
        <v>0.71860000000000002</v>
      </c>
      <c r="CI77">
        <v>0.88353000000000004</v>
      </c>
      <c r="CJ77">
        <v>0.45401999999999998</v>
      </c>
      <c r="CK77">
        <v>373.2</v>
      </c>
      <c r="CL77">
        <v>573.1</v>
      </c>
      <c r="CM77">
        <v>283.5</v>
      </c>
      <c r="CN77">
        <v>153.19999999999999</v>
      </c>
      <c r="CO77">
        <v>538</v>
      </c>
      <c r="CP77">
        <v>149.80000000000001</v>
      </c>
      <c r="CQ77">
        <v>0.1</v>
      </c>
      <c r="CR77">
        <v>0.06</v>
      </c>
      <c r="CS77">
        <v>0.06</v>
      </c>
      <c r="CT77">
        <v>0.35</v>
      </c>
      <c r="CU77">
        <v>0.77</v>
      </c>
      <c r="CV77">
        <v>0.35</v>
      </c>
      <c r="CW77">
        <v>0.05</v>
      </c>
      <c r="CX77">
        <v>0.05</v>
      </c>
      <c r="CY77">
        <v>0.08</v>
      </c>
      <c r="CZ77">
        <v>0.37</v>
      </c>
      <c r="DA77">
        <v>0.34</v>
      </c>
      <c r="DB77">
        <v>0.44</v>
      </c>
      <c r="DI77">
        <v>0.08</v>
      </c>
      <c r="DJ77">
        <v>0.08</v>
      </c>
      <c r="DK77">
        <v>0.19</v>
      </c>
      <c r="DL77">
        <v>0.33</v>
      </c>
      <c r="DM77">
        <v>0.37</v>
      </c>
      <c r="DN77">
        <v>0.35</v>
      </c>
      <c r="DO77">
        <v>7.0000000000000007E-2</v>
      </c>
      <c r="DP77">
        <v>0.04</v>
      </c>
      <c r="DQ77">
        <v>0.11</v>
      </c>
      <c r="DR77">
        <v>0.38</v>
      </c>
      <c r="DS77">
        <v>0.28999999999999998</v>
      </c>
      <c r="DT77">
        <v>0.24</v>
      </c>
      <c r="DU77">
        <v>7.0000000000000007E-2</v>
      </c>
      <c r="DV77">
        <v>7.0000000000000007E-2</v>
      </c>
      <c r="DW77">
        <v>0.05</v>
      </c>
      <c r="DX77">
        <v>0.95</v>
      </c>
      <c r="DY77">
        <v>0.35</v>
      </c>
      <c r="DZ77">
        <v>0.37</v>
      </c>
      <c r="EA77" t="s">
        <v>365</v>
      </c>
      <c r="EB77" t="s">
        <v>366</v>
      </c>
    </row>
    <row r="78" spans="1:132" x14ac:dyDescent="0.25">
      <c r="A78" t="s">
        <v>170</v>
      </c>
      <c r="B78" t="s">
        <v>170</v>
      </c>
      <c r="C78" t="s">
        <v>367</v>
      </c>
      <c r="D78" t="s">
        <v>148</v>
      </c>
      <c r="E78">
        <v>3</v>
      </c>
      <c r="F78">
        <v>20170624</v>
      </c>
      <c r="G78">
        <v>210</v>
      </c>
      <c r="H78">
        <v>1</v>
      </c>
      <c r="I78">
        <v>194</v>
      </c>
      <c r="J78">
        <v>352</v>
      </c>
      <c r="O78">
        <v>544</v>
      </c>
      <c r="P78">
        <v>544</v>
      </c>
      <c r="Q78">
        <v>1.22</v>
      </c>
      <c r="R78">
        <v>1.39</v>
      </c>
      <c r="S78">
        <v>1.22</v>
      </c>
      <c r="T78">
        <v>-0.30769230800000003</v>
      </c>
      <c r="U78">
        <v>1.59</v>
      </c>
      <c r="V78">
        <v>1.71</v>
      </c>
      <c r="W78">
        <v>1.59</v>
      </c>
      <c r="X78">
        <v>0.9</v>
      </c>
      <c r="Y78">
        <v>2.81</v>
      </c>
      <c r="Z78" t="s">
        <v>173</v>
      </c>
      <c r="AA78">
        <v>2.0348570000000001</v>
      </c>
      <c r="AB78" t="s">
        <v>343</v>
      </c>
      <c r="AC78" t="s">
        <v>343</v>
      </c>
      <c r="AD78">
        <v>2.026049</v>
      </c>
      <c r="AF78">
        <v>1.9936689999999999</v>
      </c>
      <c r="AG78">
        <v>1.9723790000000001</v>
      </c>
      <c r="AH78">
        <v>2.0044949999999999</v>
      </c>
      <c r="AI78">
        <v>0</v>
      </c>
      <c r="AJ78">
        <v>10.825977999999999</v>
      </c>
      <c r="AK78">
        <v>10.788959999999999</v>
      </c>
      <c r="AM78">
        <v>10.560168000000001</v>
      </c>
      <c r="AN78" t="s">
        <v>145</v>
      </c>
      <c r="AO78">
        <v>10.477245999999999</v>
      </c>
      <c r="AP78">
        <v>10.682589999999999</v>
      </c>
      <c r="AQ78">
        <v>0.34</v>
      </c>
      <c r="AS78">
        <v>0.99</v>
      </c>
      <c r="AT78">
        <v>-0.30769999999999997</v>
      </c>
      <c r="AU78">
        <v>0.9</v>
      </c>
      <c r="AV78">
        <v>50</v>
      </c>
      <c r="AW78">
        <v>10.36</v>
      </c>
      <c r="AX78">
        <v>9.01</v>
      </c>
      <c r="AY78">
        <v>57.14</v>
      </c>
      <c r="AZ78">
        <v>49.69</v>
      </c>
      <c r="BA78">
        <v>0.29117999999999999</v>
      </c>
      <c r="BB78">
        <v>0.30237999999999998</v>
      </c>
      <c r="BC78">
        <v>0.29289999999999999</v>
      </c>
      <c r="BD78">
        <v>0.74758000000000002</v>
      </c>
      <c r="BE78">
        <v>0.90112000000000003</v>
      </c>
      <c r="BF78">
        <v>0.46822999999999998</v>
      </c>
      <c r="BG78">
        <v>0.28954999999999997</v>
      </c>
      <c r="BH78">
        <v>0.30175000000000002</v>
      </c>
      <c r="BI78">
        <v>0.29222999999999999</v>
      </c>
      <c r="BJ78">
        <v>0.74377000000000004</v>
      </c>
      <c r="BK78">
        <v>0.90410000000000001</v>
      </c>
      <c r="BL78">
        <v>0.46407999999999999</v>
      </c>
      <c r="BS78">
        <v>0.28511999999999998</v>
      </c>
      <c r="BT78">
        <v>0.29354999999999998</v>
      </c>
      <c r="BU78">
        <v>0.28817999999999999</v>
      </c>
      <c r="BV78">
        <v>0.72457000000000005</v>
      </c>
      <c r="BW78">
        <v>0.85967000000000005</v>
      </c>
      <c r="BX78">
        <v>0.45715</v>
      </c>
      <c r="BY78">
        <v>0.28098000000000001</v>
      </c>
      <c r="BZ78">
        <v>0.29185</v>
      </c>
      <c r="CA78">
        <v>0.28483000000000003</v>
      </c>
      <c r="CB78">
        <v>0.72924999999999995</v>
      </c>
      <c r="CC78">
        <v>0.85977999999999999</v>
      </c>
      <c r="CD78">
        <v>0.46087</v>
      </c>
      <c r="CE78">
        <v>0.28684999999999999</v>
      </c>
      <c r="CF78">
        <v>0.29885</v>
      </c>
      <c r="CG78">
        <v>0.28870000000000001</v>
      </c>
      <c r="CH78">
        <v>0.73451999999999995</v>
      </c>
      <c r="CI78">
        <v>0.90317000000000003</v>
      </c>
      <c r="CJ78">
        <v>0.45839999999999997</v>
      </c>
      <c r="CK78">
        <v>450.5</v>
      </c>
      <c r="CL78">
        <v>606.29999999999995</v>
      </c>
      <c r="CM78">
        <v>329.6</v>
      </c>
      <c r="CN78">
        <v>191.5</v>
      </c>
      <c r="CO78">
        <v>554</v>
      </c>
      <c r="CP78">
        <v>186.7</v>
      </c>
      <c r="CQ78">
        <v>7.0000000000000007E-2</v>
      </c>
      <c r="CR78">
        <v>7.0000000000000007E-2</v>
      </c>
      <c r="CS78">
        <v>0.03</v>
      </c>
      <c r="CT78">
        <v>7.0000000000000007E-2</v>
      </c>
      <c r="CU78">
        <v>0.16</v>
      </c>
      <c r="CV78">
        <v>0.06</v>
      </c>
      <c r="CW78">
        <v>0.03</v>
      </c>
      <c r="CX78">
        <v>0.03</v>
      </c>
      <c r="CY78">
        <v>0.03</v>
      </c>
      <c r="CZ78">
        <v>0.08</v>
      </c>
      <c r="DA78">
        <v>7.0000000000000007E-2</v>
      </c>
      <c r="DB78">
        <v>0.04</v>
      </c>
      <c r="DI78">
        <v>0.04</v>
      </c>
      <c r="DJ78">
        <v>0.03</v>
      </c>
      <c r="DK78">
        <v>0.03</v>
      </c>
      <c r="DL78">
        <v>0.08</v>
      </c>
      <c r="DM78">
        <v>0.15</v>
      </c>
      <c r="DN78">
        <v>0.04</v>
      </c>
      <c r="DO78">
        <v>0.04</v>
      </c>
      <c r="DP78">
        <v>0.03</v>
      </c>
      <c r="DQ78">
        <v>0.04</v>
      </c>
      <c r="DR78">
        <v>0.16</v>
      </c>
      <c r="DS78">
        <v>0.2</v>
      </c>
      <c r="DT78">
        <v>0.04</v>
      </c>
      <c r="DU78">
        <v>0.03</v>
      </c>
      <c r="DV78">
        <v>0.03</v>
      </c>
      <c r="DW78">
        <v>0.03</v>
      </c>
      <c r="DX78">
        <v>0.1</v>
      </c>
      <c r="DY78">
        <v>0.09</v>
      </c>
      <c r="DZ78">
        <v>0.04</v>
      </c>
      <c r="EA78" t="s">
        <v>176</v>
      </c>
      <c r="EB78" t="s">
        <v>368</v>
      </c>
    </row>
    <row r="79" spans="1:132" x14ac:dyDescent="0.25">
      <c r="A79" t="s">
        <v>170</v>
      </c>
      <c r="B79" t="s">
        <v>170</v>
      </c>
      <c r="C79" t="s">
        <v>369</v>
      </c>
      <c r="D79" t="s">
        <v>159</v>
      </c>
      <c r="E79">
        <v>9</v>
      </c>
      <c r="F79">
        <v>20170624</v>
      </c>
      <c r="G79">
        <v>219</v>
      </c>
      <c r="H79">
        <v>1</v>
      </c>
      <c r="I79">
        <v>314</v>
      </c>
      <c r="J79">
        <v>374</v>
      </c>
      <c r="O79">
        <v>544</v>
      </c>
      <c r="P79">
        <v>544</v>
      </c>
      <c r="Q79">
        <v>1.18</v>
      </c>
      <c r="R79">
        <v>1.34</v>
      </c>
      <c r="S79">
        <v>1.18</v>
      </c>
      <c r="T79">
        <v>-0.46153846199999998</v>
      </c>
      <c r="U79">
        <v>1.41</v>
      </c>
      <c r="V79">
        <v>1.52</v>
      </c>
      <c r="W79">
        <v>1.41</v>
      </c>
      <c r="X79">
        <v>0</v>
      </c>
      <c r="Y79">
        <v>2.59</v>
      </c>
      <c r="Z79" t="s">
        <v>173</v>
      </c>
      <c r="AA79">
        <v>2.002799</v>
      </c>
      <c r="AB79" t="s">
        <v>338</v>
      </c>
      <c r="AC79" t="s">
        <v>338</v>
      </c>
      <c r="AD79">
        <v>1.999652</v>
      </c>
      <c r="AF79">
        <v>1.9714259999999999</v>
      </c>
      <c r="AG79">
        <v>1.9630909999999999</v>
      </c>
      <c r="AH79">
        <v>1.992799</v>
      </c>
      <c r="AI79">
        <v>0</v>
      </c>
      <c r="AJ79">
        <v>10.673719</v>
      </c>
      <c r="AK79">
        <v>10.650297999999999</v>
      </c>
      <c r="AM79">
        <v>10.448703</v>
      </c>
      <c r="AO79">
        <v>10.425490999999999</v>
      </c>
      <c r="AP79">
        <v>10.612935999999999</v>
      </c>
      <c r="AQ79">
        <v>0.22</v>
      </c>
      <c r="AS79">
        <v>0.35</v>
      </c>
      <c r="AT79">
        <v>-0.46150000000000002</v>
      </c>
      <c r="AU79">
        <v>0</v>
      </c>
      <c r="AV79">
        <v>800</v>
      </c>
      <c r="AW79">
        <v>10.16</v>
      </c>
      <c r="AX79">
        <v>9.33</v>
      </c>
      <c r="AY79">
        <v>55.05</v>
      </c>
      <c r="AZ79">
        <v>51.87</v>
      </c>
      <c r="BA79">
        <v>0.2863</v>
      </c>
      <c r="BB79">
        <v>0.29837000000000002</v>
      </c>
      <c r="BC79">
        <v>0.28752</v>
      </c>
      <c r="BD79">
        <v>0.74434999999999996</v>
      </c>
      <c r="BE79">
        <v>0.89302999999999999</v>
      </c>
      <c r="BF79">
        <v>0.46693000000000001</v>
      </c>
      <c r="BG79">
        <v>0.28627000000000002</v>
      </c>
      <c r="BH79">
        <v>0.29768</v>
      </c>
      <c r="BI79">
        <v>0.28698000000000001</v>
      </c>
      <c r="BJ79">
        <v>0.73587000000000002</v>
      </c>
      <c r="BK79">
        <v>0.88888</v>
      </c>
      <c r="BL79">
        <v>0.46566999999999997</v>
      </c>
      <c r="BS79">
        <v>0.28172000000000003</v>
      </c>
      <c r="BT79">
        <v>0.29102</v>
      </c>
      <c r="BU79">
        <v>0.28433000000000003</v>
      </c>
      <c r="BV79">
        <v>0.72513000000000005</v>
      </c>
      <c r="BW79">
        <v>0.84094999999999998</v>
      </c>
      <c r="BX79">
        <v>0.45628000000000002</v>
      </c>
      <c r="BY79">
        <v>0.27984999999999999</v>
      </c>
      <c r="BZ79">
        <v>0.29070000000000001</v>
      </c>
      <c r="CA79">
        <v>0.28275</v>
      </c>
      <c r="CB79">
        <v>0.7329</v>
      </c>
      <c r="CC79">
        <v>0.84450000000000003</v>
      </c>
      <c r="CD79">
        <v>0.46015</v>
      </c>
      <c r="CE79">
        <v>0.28498000000000001</v>
      </c>
      <c r="CF79">
        <v>0.2964</v>
      </c>
      <c r="CG79">
        <v>0.28616999999999998</v>
      </c>
      <c r="CH79">
        <v>0.73987000000000003</v>
      </c>
      <c r="CI79">
        <v>0.88602000000000003</v>
      </c>
      <c r="CJ79">
        <v>0.46343000000000001</v>
      </c>
      <c r="CK79">
        <v>382.2</v>
      </c>
      <c r="CL79">
        <v>603.29999999999995</v>
      </c>
      <c r="CM79">
        <v>298.3</v>
      </c>
      <c r="CN79">
        <v>175.8</v>
      </c>
      <c r="CO79">
        <v>557.20000000000005</v>
      </c>
      <c r="CP79">
        <v>172</v>
      </c>
      <c r="CQ79">
        <v>0.04</v>
      </c>
      <c r="CR79">
        <v>0.04</v>
      </c>
      <c r="CS79">
        <v>0.03</v>
      </c>
      <c r="CT79">
        <v>0.2</v>
      </c>
      <c r="CU79">
        <v>0.04</v>
      </c>
      <c r="CV79">
        <v>0.17</v>
      </c>
      <c r="CW79">
        <v>0.03</v>
      </c>
      <c r="CX79">
        <v>0.05</v>
      </c>
      <c r="CY79">
        <v>0.05</v>
      </c>
      <c r="CZ79">
        <v>0.17</v>
      </c>
      <c r="DA79">
        <v>0.25</v>
      </c>
      <c r="DB79">
        <v>0.08</v>
      </c>
      <c r="DI79">
        <v>0.03</v>
      </c>
      <c r="DJ79">
        <v>0.04</v>
      </c>
      <c r="DK79">
        <v>0.04</v>
      </c>
      <c r="DL79">
        <v>0.13</v>
      </c>
      <c r="DM79">
        <v>0.11</v>
      </c>
      <c r="DN79">
        <v>0.11</v>
      </c>
      <c r="DO79">
        <v>0.04</v>
      </c>
      <c r="DP79">
        <v>0.02</v>
      </c>
      <c r="DQ79">
        <v>0.05</v>
      </c>
      <c r="DR79">
        <v>0.26</v>
      </c>
      <c r="DS79">
        <v>0.13</v>
      </c>
      <c r="DT79">
        <v>0.2</v>
      </c>
      <c r="DU79">
        <v>0.04</v>
      </c>
      <c r="DV79">
        <v>0.04</v>
      </c>
      <c r="DW79">
        <v>0.04</v>
      </c>
      <c r="DX79">
        <v>0.22</v>
      </c>
      <c r="DY79">
        <v>0.34</v>
      </c>
      <c r="DZ79">
        <v>0.17</v>
      </c>
      <c r="EA79" t="s">
        <v>176</v>
      </c>
      <c r="EB79" t="s">
        <v>370</v>
      </c>
    </row>
    <row r="80" spans="1:132" x14ac:dyDescent="0.25">
      <c r="A80" t="s">
        <v>170</v>
      </c>
      <c r="B80" t="s">
        <v>170</v>
      </c>
      <c r="C80" t="s">
        <v>371</v>
      </c>
      <c r="D80" t="s">
        <v>143</v>
      </c>
      <c r="E80">
        <v>3</v>
      </c>
      <c r="F80">
        <v>20170629</v>
      </c>
      <c r="G80">
        <v>232</v>
      </c>
      <c r="H80">
        <v>1</v>
      </c>
      <c r="I80">
        <v>10</v>
      </c>
      <c r="J80">
        <v>367</v>
      </c>
      <c r="O80">
        <v>544</v>
      </c>
      <c r="P80">
        <v>544</v>
      </c>
      <c r="Q80">
        <v>1.24</v>
      </c>
      <c r="R80">
        <v>1.4</v>
      </c>
      <c r="S80">
        <v>1.24</v>
      </c>
      <c r="T80">
        <v>-0.23076923099999999</v>
      </c>
      <c r="U80">
        <v>1.33</v>
      </c>
      <c r="V80">
        <v>1.45</v>
      </c>
      <c r="W80">
        <v>1.33</v>
      </c>
      <c r="X80">
        <v>-0.4</v>
      </c>
      <c r="Y80">
        <v>2.57</v>
      </c>
      <c r="Z80" t="s">
        <v>173</v>
      </c>
      <c r="AA80">
        <v>2.0372780000000001</v>
      </c>
      <c r="AB80" t="s">
        <v>350</v>
      </c>
      <c r="AC80" t="s">
        <v>372</v>
      </c>
      <c r="AD80">
        <v>2.0229870000000001</v>
      </c>
      <c r="AE80">
        <v>2.0154580000000002</v>
      </c>
      <c r="AF80">
        <v>1.983751</v>
      </c>
      <c r="AG80">
        <v>1.9701900000000001</v>
      </c>
      <c r="AH80">
        <v>1.9973430000000001</v>
      </c>
      <c r="AI80">
        <v>3</v>
      </c>
      <c r="AJ80">
        <v>10.835134</v>
      </c>
      <c r="AK80">
        <v>10.765383</v>
      </c>
      <c r="AL80">
        <v>10.729936</v>
      </c>
      <c r="AM80">
        <v>10.505475000000001</v>
      </c>
      <c r="AN80" t="s">
        <v>188</v>
      </c>
      <c r="AO80">
        <v>10.4567</v>
      </c>
      <c r="AP80">
        <v>10.633063</v>
      </c>
      <c r="AQ80">
        <v>0.64</v>
      </c>
      <c r="AR80">
        <v>0.33</v>
      </c>
      <c r="AS80">
        <v>0.9</v>
      </c>
      <c r="AT80">
        <v>-0.23080000000000001</v>
      </c>
      <c r="AU80">
        <v>-0.4</v>
      </c>
      <c r="AV80">
        <v>300</v>
      </c>
      <c r="AW80">
        <v>10.35</v>
      </c>
      <c r="AX80">
        <v>9.0399999999999991</v>
      </c>
      <c r="AY80">
        <v>57.03</v>
      </c>
      <c r="AZ80">
        <v>49.92</v>
      </c>
      <c r="BA80">
        <v>0.29136000000000001</v>
      </c>
      <c r="BB80">
        <v>0.30266999999999999</v>
      </c>
      <c r="BC80">
        <v>0.29337999999999997</v>
      </c>
      <c r="BD80">
        <v>0.74916000000000005</v>
      </c>
      <c r="BE80">
        <v>0.89695000000000003</v>
      </c>
      <c r="BF80">
        <v>0.46955000000000002</v>
      </c>
      <c r="BG80">
        <v>0.28947000000000001</v>
      </c>
      <c r="BH80">
        <v>0.30142999999999998</v>
      </c>
      <c r="BI80">
        <v>0.29148000000000002</v>
      </c>
      <c r="BJ80">
        <v>0.73995999999999995</v>
      </c>
      <c r="BK80">
        <v>0.89156000000000002</v>
      </c>
      <c r="BL80">
        <v>0.46334999999999998</v>
      </c>
      <c r="BM80">
        <v>0.28838000000000003</v>
      </c>
      <c r="BN80">
        <v>0.30071999999999999</v>
      </c>
      <c r="BO80">
        <v>0.29031000000000001</v>
      </c>
      <c r="BP80">
        <v>0.73773999999999995</v>
      </c>
      <c r="BQ80">
        <v>0.88863999999999999</v>
      </c>
      <c r="BR80">
        <v>0.46179999999999999</v>
      </c>
      <c r="BS80">
        <v>0.28386</v>
      </c>
      <c r="BT80">
        <v>0.29238999999999998</v>
      </c>
      <c r="BU80">
        <v>0.28627999999999998</v>
      </c>
      <c r="BV80">
        <v>0.72262999999999999</v>
      </c>
      <c r="BW80">
        <v>0.84569000000000005</v>
      </c>
      <c r="BX80">
        <v>0.45660000000000001</v>
      </c>
      <c r="BY80">
        <v>0.28079999999999999</v>
      </c>
      <c r="BZ80">
        <v>0.2913</v>
      </c>
      <c r="CA80">
        <v>0.28428999999999999</v>
      </c>
      <c r="CB80">
        <v>0.73177999999999999</v>
      </c>
      <c r="CC80">
        <v>0.84819</v>
      </c>
      <c r="CD80">
        <v>0.45987</v>
      </c>
      <c r="CE80">
        <v>0.28599999999999998</v>
      </c>
      <c r="CF80">
        <v>0.29733999999999999</v>
      </c>
      <c r="CG80">
        <v>0.28725000000000001</v>
      </c>
      <c r="CH80">
        <v>0.73446999999999996</v>
      </c>
      <c r="CI80">
        <v>0.8871</v>
      </c>
      <c r="CJ80">
        <v>0.45850000000000002</v>
      </c>
      <c r="CK80">
        <v>402.5</v>
      </c>
      <c r="CL80">
        <v>588.6</v>
      </c>
      <c r="CM80">
        <v>307.3</v>
      </c>
      <c r="CN80">
        <v>187.4</v>
      </c>
      <c r="CO80">
        <v>541.5</v>
      </c>
      <c r="CP80">
        <v>183.9</v>
      </c>
      <c r="CQ80">
        <v>0.04</v>
      </c>
      <c r="CR80">
        <v>7.0000000000000007E-2</v>
      </c>
      <c r="CS80">
        <v>0.06</v>
      </c>
      <c r="CT80">
        <v>0.51</v>
      </c>
      <c r="CU80">
        <v>0.5</v>
      </c>
      <c r="CV80">
        <v>0.28000000000000003</v>
      </c>
      <c r="CW80">
        <v>0.08</v>
      </c>
      <c r="CX80">
        <v>0.04</v>
      </c>
      <c r="CY80">
        <v>0.17</v>
      </c>
      <c r="CZ80">
        <v>0.41</v>
      </c>
      <c r="DA80">
        <v>0.46</v>
      </c>
      <c r="DB80">
        <v>0.36</v>
      </c>
      <c r="DC80">
        <v>0.04</v>
      </c>
      <c r="DD80">
        <v>0.14000000000000001</v>
      </c>
      <c r="DE80">
        <v>0.1</v>
      </c>
      <c r="DF80">
        <v>0.79</v>
      </c>
      <c r="DG80">
        <v>0.43</v>
      </c>
      <c r="DH80">
        <v>0.42</v>
      </c>
      <c r="DI80">
        <v>7.0000000000000007E-2</v>
      </c>
      <c r="DJ80">
        <v>0.05</v>
      </c>
      <c r="DK80">
        <v>0.11</v>
      </c>
      <c r="DL80">
        <v>0.3</v>
      </c>
      <c r="DM80">
        <v>0.27</v>
      </c>
      <c r="DN80">
        <v>0.2</v>
      </c>
      <c r="DO80">
        <v>0.04</v>
      </c>
      <c r="DP80">
        <v>0.05</v>
      </c>
      <c r="DQ80">
        <v>0.03</v>
      </c>
      <c r="DR80">
        <v>0.28999999999999998</v>
      </c>
      <c r="DS80">
        <v>0.56999999999999995</v>
      </c>
      <c r="DT80">
        <v>0.17</v>
      </c>
      <c r="DU80">
        <v>7.0000000000000007E-2</v>
      </c>
      <c r="DV80">
        <v>0.06</v>
      </c>
      <c r="DW80">
        <v>0.06</v>
      </c>
      <c r="DX80">
        <v>0.24</v>
      </c>
      <c r="DY80">
        <v>0.28000000000000003</v>
      </c>
      <c r="DZ80">
        <v>0.2</v>
      </c>
      <c r="EA80" t="s">
        <v>176</v>
      </c>
      <c r="EB80" t="s">
        <v>373</v>
      </c>
    </row>
    <row r="81" spans="1:132" x14ac:dyDescent="0.25">
      <c r="A81" t="s">
        <v>170</v>
      </c>
      <c r="B81" t="s">
        <v>170</v>
      </c>
      <c r="C81" t="s">
        <v>374</v>
      </c>
      <c r="D81" t="s">
        <v>166</v>
      </c>
      <c r="E81">
        <v>2</v>
      </c>
      <c r="F81">
        <v>20170702</v>
      </c>
      <c r="G81">
        <v>327</v>
      </c>
      <c r="H81">
        <v>1</v>
      </c>
      <c r="I81">
        <v>21</v>
      </c>
      <c r="J81">
        <v>408</v>
      </c>
      <c r="K81" t="s">
        <v>375</v>
      </c>
      <c r="L81" t="s">
        <v>149</v>
      </c>
      <c r="M81" t="s">
        <v>376</v>
      </c>
      <c r="O81" t="s">
        <v>377</v>
      </c>
      <c r="P81" t="s">
        <v>150</v>
      </c>
      <c r="Q81">
        <v>2.1800000000000002</v>
      </c>
      <c r="R81">
        <v>2.3199999999999998</v>
      </c>
      <c r="S81">
        <v>2.1800000000000002</v>
      </c>
      <c r="T81">
        <v>-1.225806452</v>
      </c>
      <c r="U81">
        <v>1.79</v>
      </c>
      <c r="V81">
        <v>1.89</v>
      </c>
      <c r="W81">
        <v>1.79</v>
      </c>
      <c r="X81">
        <v>0.2</v>
      </c>
      <c r="Y81">
        <v>3.97</v>
      </c>
      <c r="Z81" t="s">
        <v>173</v>
      </c>
      <c r="AA81">
        <v>2.078417</v>
      </c>
      <c r="AB81" t="s">
        <v>378</v>
      </c>
      <c r="AC81" t="s">
        <v>378</v>
      </c>
      <c r="AD81">
        <v>2.0690050000000002</v>
      </c>
      <c r="AE81">
        <v>2.0637050000000001</v>
      </c>
      <c r="AF81">
        <v>2.0122010000000001</v>
      </c>
      <c r="AG81">
        <v>2.0079159999999998</v>
      </c>
      <c r="AH81">
        <v>2.0447790000000001</v>
      </c>
      <c r="AI81">
        <v>0</v>
      </c>
      <c r="AJ81">
        <v>11.06517</v>
      </c>
      <c r="AK81">
        <v>11.020279</v>
      </c>
      <c r="AL81">
        <v>10.991953000000001</v>
      </c>
      <c r="AM81">
        <v>10.666588000000001</v>
      </c>
      <c r="AO81">
        <v>10.652578999999999</v>
      </c>
      <c r="AP81">
        <v>10.905056999999999</v>
      </c>
      <c r="AQ81">
        <v>0.41</v>
      </c>
      <c r="AR81">
        <v>0.26</v>
      </c>
      <c r="AS81">
        <v>1.05</v>
      </c>
      <c r="AT81">
        <v>-1.2258</v>
      </c>
      <c r="AU81">
        <v>0.2</v>
      </c>
      <c r="AV81">
        <v>600</v>
      </c>
      <c r="AW81">
        <v>8.5</v>
      </c>
      <c r="AX81">
        <v>8.11</v>
      </c>
      <c r="AY81">
        <v>44.8</v>
      </c>
      <c r="AZ81">
        <v>44.06</v>
      </c>
      <c r="BA81">
        <v>0.29809999999999998</v>
      </c>
      <c r="BB81">
        <v>0.31017</v>
      </c>
      <c r="BC81">
        <v>0.29892000000000002</v>
      </c>
      <c r="BD81">
        <v>0.75239999999999996</v>
      </c>
      <c r="BE81">
        <v>0.91971999999999998</v>
      </c>
      <c r="BF81">
        <v>0.47560000000000002</v>
      </c>
      <c r="BG81">
        <v>0.29653000000000002</v>
      </c>
      <c r="BH81">
        <v>0.30972</v>
      </c>
      <c r="BI81">
        <v>0.29821999999999999</v>
      </c>
      <c r="BJ81">
        <v>0.74878</v>
      </c>
      <c r="BK81">
        <v>0.91437000000000002</v>
      </c>
      <c r="BL81">
        <v>0.46848000000000001</v>
      </c>
      <c r="BM81">
        <v>0.29576999999999998</v>
      </c>
      <c r="BN81">
        <v>0.30858000000000002</v>
      </c>
      <c r="BO81">
        <v>0.2974</v>
      </c>
      <c r="BP81">
        <v>0.74768000000000001</v>
      </c>
      <c r="BQ81">
        <v>0.91590000000000005</v>
      </c>
      <c r="BR81">
        <v>0.46779999999999999</v>
      </c>
      <c r="BS81">
        <v>0.28849999999999998</v>
      </c>
      <c r="BT81">
        <v>0.29875000000000002</v>
      </c>
      <c r="BU81">
        <v>0.29160000000000003</v>
      </c>
      <c r="BV81">
        <v>0.71711999999999998</v>
      </c>
      <c r="BW81">
        <v>0.86312</v>
      </c>
      <c r="BX81">
        <v>0.44807999999999998</v>
      </c>
      <c r="BY81">
        <v>0.28777999999999998</v>
      </c>
      <c r="BZ81">
        <v>0.29799999999999999</v>
      </c>
      <c r="CA81">
        <v>0.29060000000000002</v>
      </c>
      <c r="CB81">
        <v>0.71665000000000001</v>
      </c>
      <c r="CC81">
        <v>0.87058000000000002</v>
      </c>
      <c r="CD81">
        <v>0.45172000000000001</v>
      </c>
      <c r="CE81">
        <v>0.29366999999999999</v>
      </c>
      <c r="CF81">
        <v>0.30642000000000003</v>
      </c>
      <c r="CG81">
        <v>0.29375000000000001</v>
      </c>
      <c r="CH81">
        <v>0.74112999999999996</v>
      </c>
      <c r="CI81">
        <v>0.91747000000000001</v>
      </c>
      <c r="CJ81">
        <v>0.46344999999999997</v>
      </c>
      <c r="CK81">
        <v>353.9</v>
      </c>
      <c r="CL81">
        <v>602.1</v>
      </c>
      <c r="CM81">
        <v>294.8</v>
      </c>
      <c r="CN81">
        <v>190.6</v>
      </c>
      <c r="CO81">
        <v>569.9</v>
      </c>
      <c r="CP81">
        <v>189</v>
      </c>
      <c r="CQ81">
        <v>0.04</v>
      </c>
      <c r="CR81">
        <v>0.06</v>
      </c>
      <c r="CS81">
        <v>0.03</v>
      </c>
      <c r="CT81">
        <v>0.05</v>
      </c>
      <c r="CU81">
        <v>0.22</v>
      </c>
      <c r="CV81">
        <v>0.22</v>
      </c>
      <c r="CW81">
        <v>0.06</v>
      </c>
      <c r="CX81">
        <v>0.06</v>
      </c>
      <c r="CY81">
        <v>0.04</v>
      </c>
      <c r="CZ81">
        <v>0.18</v>
      </c>
      <c r="DA81">
        <v>0.24</v>
      </c>
      <c r="DB81">
        <v>0.1</v>
      </c>
      <c r="DC81">
        <v>7.0000000000000007E-2</v>
      </c>
      <c r="DD81">
        <v>7.0000000000000007E-2</v>
      </c>
      <c r="DE81">
        <v>0.03</v>
      </c>
      <c r="DF81">
        <v>0.17</v>
      </c>
      <c r="DG81">
        <v>0.21</v>
      </c>
      <c r="DH81">
        <v>0.16</v>
      </c>
      <c r="DI81">
        <v>0.1</v>
      </c>
      <c r="DJ81">
        <v>0.06</v>
      </c>
      <c r="DK81">
        <v>0.02</v>
      </c>
      <c r="DL81">
        <v>0.18</v>
      </c>
      <c r="DM81">
        <v>0.46</v>
      </c>
      <c r="DN81">
        <v>0.03</v>
      </c>
      <c r="DO81">
        <v>0.04</v>
      </c>
      <c r="DP81">
        <v>0.05</v>
      </c>
      <c r="DQ81">
        <v>0.06</v>
      </c>
      <c r="DR81">
        <v>0.16</v>
      </c>
      <c r="DS81">
        <v>0.16</v>
      </c>
      <c r="DT81">
        <v>0.1</v>
      </c>
      <c r="DU81">
        <v>0.04</v>
      </c>
      <c r="DV81">
        <v>0.04</v>
      </c>
      <c r="DW81">
        <v>0.02</v>
      </c>
      <c r="DX81">
        <v>0.24</v>
      </c>
      <c r="DY81">
        <v>0.23</v>
      </c>
      <c r="DZ81">
        <v>0.19</v>
      </c>
      <c r="EA81" t="s">
        <v>176</v>
      </c>
      <c r="EB81" t="s">
        <v>379</v>
      </c>
    </row>
    <row r="82" spans="1:132" x14ac:dyDescent="0.25">
      <c r="A82" t="s">
        <v>170</v>
      </c>
      <c r="B82" t="s">
        <v>170</v>
      </c>
      <c r="C82" t="s">
        <v>380</v>
      </c>
      <c r="D82" t="s">
        <v>143</v>
      </c>
      <c r="E82">
        <v>6</v>
      </c>
      <c r="F82">
        <v>20170702</v>
      </c>
      <c r="G82">
        <v>241</v>
      </c>
      <c r="H82">
        <v>1</v>
      </c>
      <c r="I82">
        <v>55</v>
      </c>
      <c r="J82">
        <v>365</v>
      </c>
      <c r="O82" t="s">
        <v>137</v>
      </c>
      <c r="P82" t="s">
        <v>137</v>
      </c>
      <c r="Q82">
        <v>2.04</v>
      </c>
      <c r="R82">
        <v>2.2000000000000002</v>
      </c>
      <c r="S82">
        <v>2.04</v>
      </c>
      <c r="T82">
        <v>0.51851851900000001</v>
      </c>
      <c r="U82">
        <v>2.0699999999999998</v>
      </c>
      <c r="V82">
        <v>2.19</v>
      </c>
      <c r="W82">
        <v>2.0699999999999998</v>
      </c>
      <c r="X82">
        <v>1</v>
      </c>
      <c r="Y82">
        <v>4.1100000000000003</v>
      </c>
      <c r="Z82" t="s">
        <v>173</v>
      </c>
      <c r="AA82">
        <v>2.0497719999999999</v>
      </c>
      <c r="AB82" t="s">
        <v>372</v>
      </c>
      <c r="AC82" t="s">
        <v>372</v>
      </c>
      <c r="AD82">
        <v>2.0373389999999998</v>
      </c>
      <c r="AE82">
        <v>2.038116</v>
      </c>
      <c r="AF82">
        <v>1.989968</v>
      </c>
      <c r="AG82">
        <v>1.9789920000000001</v>
      </c>
      <c r="AH82">
        <v>2.0215879999999999</v>
      </c>
      <c r="AI82">
        <v>1</v>
      </c>
      <c r="AJ82">
        <v>10.909145000000001</v>
      </c>
      <c r="AK82">
        <v>10.85277</v>
      </c>
      <c r="AL82">
        <v>10.849876</v>
      </c>
      <c r="AM82">
        <v>10.546726</v>
      </c>
      <c r="AN82" t="s">
        <v>188</v>
      </c>
      <c r="AO82">
        <v>10.513932</v>
      </c>
      <c r="AP82">
        <v>10.787445999999999</v>
      </c>
      <c r="AQ82">
        <v>0.52</v>
      </c>
      <c r="AR82">
        <v>0.03</v>
      </c>
      <c r="AS82">
        <v>0.57999999999999996</v>
      </c>
      <c r="AT82">
        <v>0.51849999999999996</v>
      </c>
      <c r="AU82">
        <v>1</v>
      </c>
      <c r="AV82">
        <v>700</v>
      </c>
      <c r="AW82">
        <v>8.6</v>
      </c>
      <c r="AX82">
        <v>7.78</v>
      </c>
      <c r="AY82">
        <v>46.93</v>
      </c>
      <c r="AZ82">
        <v>42.32</v>
      </c>
      <c r="BA82">
        <v>0.29303000000000001</v>
      </c>
      <c r="BB82">
        <v>0.30458000000000002</v>
      </c>
      <c r="BC82">
        <v>0.29487000000000002</v>
      </c>
      <c r="BD82">
        <v>0.75560000000000005</v>
      </c>
      <c r="BE82">
        <v>0.90842999999999996</v>
      </c>
      <c r="BF82">
        <v>0.47593000000000002</v>
      </c>
      <c r="BG82">
        <v>0.29143000000000002</v>
      </c>
      <c r="BH82">
        <v>0.30362</v>
      </c>
      <c r="BI82">
        <v>0.29252</v>
      </c>
      <c r="BJ82">
        <v>0.75077000000000005</v>
      </c>
      <c r="BK82">
        <v>0.90232999999999997</v>
      </c>
      <c r="BL82">
        <v>0.47532999999999997</v>
      </c>
      <c r="BM82">
        <v>0.29138999999999998</v>
      </c>
      <c r="BN82">
        <v>0.30343999999999999</v>
      </c>
      <c r="BO82">
        <v>0.29332000000000003</v>
      </c>
      <c r="BP82">
        <v>0.74685000000000001</v>
      </c>
      <c r="BQ82">
        <v>0.90105000000000002</v>
      </c>
      <c r="BR82">
        <v>0.47308</v>
      </c>
      <c r="BS82">
        <v>0.28409000000000001</v>
      </c>
      <c r="BT82">
        <v>0.29432999999999998</v>
      </c>
      <c r="BU82">
        <v>0.28777999999999998</v>
      </c>
      <c r="BV82">
        <v>0.72550999999999999</v>
      </c>
      <c r="BW82">
        <v>0.84506999999999999</v>
      </c>
      <c r="BX82">
        <v>0.45891999999999999</v>
      </c>
      <c r="BY82">
        <v>0.28216000000000002</v>
      </c>
      <c r="BZ82">
        <v>0.29363</v>
      </c>
      <c r="CA82">
        <v>0.28552</v>
      </c>
      <c r="CB82">
        <v>0.73179000000000005</v>
      </c>
      <c r="CC82">
        <v>0.85474000000000006</v>
      </c>
      <c r="CD82">
        <v>0.46106000000000003</v>
      </c>
      <c r="CE82">
        <v>0.28982000000000002</v>
      </c>
      <c r="CF82">
        <v>0.30284</v>
      </c>
      <c r="CG82">
        <v>0.28974</v>
      </c>
      <c r="CH82">
        <v>0.74128000000000005</v>
      </c>
      <c r="CI82">
        <v>0.90464</v>
      </c>
      <c r="CJ82">
        <v>0.46784999999999999</v>
      </c>
      <c r="CK82">
        <v>374.1</v>
      </c>
      <c r="CL82">
        <v>575.70000000000005</v>
      </c>
      <c r="CM82">
        <v>296.89999999999998</v>
      </c>
      <c r="CN82">
        <v>189.7</v>
      </c>
      <c r="CO82">
        <v>550.70000000000005</v>
      </c>
      <c r="CP82">
        <v>184.8</v>
      </c>
      <c r="CQ82">
        <v>0.06</v>
      </c>
      <c r="CR82">
        <v>0.05</v>
      </c>
      <c r="CS82">
        <v>0.06</v>
      </c>
      <c r="CT82">
        <v>0.11</v>
      </c>
      <c r="CU82">
        <v>0.11</v>
      </c>
      <c r="CV82">
        <v>0.13</v>
      </c>
      <c r="CW82">
        <v>0.05</v>
      </c>
      <c r="CX82">
        <v>7.0000000000000007E-2</v>
      </c>
      <c r="CY82">
        <v>0.01</v>
      </c>
      <c r="CZ82">
        <v>0.67</v>
      </c>
      <c r="DA82">
        <v>0.69</v>
      </c>
      <c r="DB82">
        <v>0.59</v>
      </c>
      <c r="DC82">
        <v>0.08</v>
      </c>
      <c r="DD82">
        <v>7.0000000000000007E-2</v>
      </c>
      <c r="DE82">
        <v>0.13</v>
      </c>
      <c r="DF82">
        <v>1.2</v>
      </c>
      <c r="DG82">
        <v>1.05</v>
      </c>
      <c r="DH82">
        <v>0.34</v>
      </c>
      <c r="DI82">
        <v>7.0000000000000007E-2</v>
      </c>
      <c r="DJ82">
        <v>0.11</v>
      </c>
      <c r="DK82">
        <v>0.05</v>
      </c>
      <c r="DL82">
        <v>0.54</v>
      </c>
      <c r="DM82">
        <v>0.32</v>
      </c>
      <c r="DN82">
        <v>0.63</v>
      </c>
      <c r="DO82">
        <v>0.03</v>
      </c>
      <c r="DP82">
        <v>0.06</v>
      </c>
      <c r="DQ82">
        <v>0.14000000000000001</v>
      </c>
      <c r="DR82">
        <v>0.4</v>
      </c>
      <c r="DS82">
        <v>0.88</v>
      </c>
      <c r="DT82">
        <v>0.5</v>
      </c>
      <c r="DU82">
        <v>0.06</v>
      </c>
      <c r="DV82">
        <v>0.04</v>
      </c>
      <c r="DW82">
        <v>0.08</v>
      </c>
      <c r="DX82">
        <v>0.27</v>
      </c>
      <c r="DY82">
        <v>1.06</v>
      </c>
      <c r="DZ82">
        <v>0.45</v>
      </c>
      <c r="EA82" t="s">
        <v>176</v>
      </c>
      <c r="EB82" t="s">
        <v>381</v>
      </c>
    </row>
    <row r="83" spans="1:132" x14ac:dyDescent="0.25">
      <c r="A83" t="s">
        <v>170</v>
      </c>
      <c r="B83" t="s">
        <v>170</v>
      </c>
      <c r="C83" t="s">
        <v>382</v>
      </c>
      <c r="D83" t="s">
        <v>159</v>
      </c>
      <c r="E83">
        <v>3</v>
      </c>
      <c r="F83">
        <v>20170706</v>
      </c>
      <c r="G83">
        <v>313</v>
      </c>
      <c r="H83">
        <v>1</v>
      </c>
      <c r="I83">
        <v>207</v>
      </c>
      <c r="J83">
        <v>352</v>
      </c>
      <c r="K83" t="s">
        <v>254</v>
      </c>
      <c r="L83" t="s">
        <v>255</v>
      </c>
      <c r="O83" t="s">
        <v>137</v>
      </c>
      <c r="P83" t="s">
        <v>137</v>
      </c>
      <c r="Q83">
        <v>1.3</v>
      </c>
      <c r="R83">
        <v>1.47</v>
      </c>
      <c r="S83">
        <v>1.3</v>
      </c>
      <c r="T83">
        <v>-2.2222222220000001</v>
      </c>
      <c r="U83">
        <v>1.1299999999999999</v>
      </c>
      <c r="V83">
        <v>1.25</v>
      </c>
      <c r="W83">
        <v>1.1299999999999999</v>
      </c>
      <c r="X83">
        <v>-2.76</v>
      </c>
      <c r="Y83">
        <v>2.4300000000000002</v>
      </c>
      <c r="Z83" t="s">
        <v>173</v>
      </c>
      <c r="AA83">
        <v>2.0164080000000002</v>
      </c>
      <c r="AB83" t="s">
        <v>338</v>
      </c>
      <c r="AC83" t="s">
        <v>338</v>
      </c>
      <c r="AD83">
        <v>2.0109659999999998</v>
      </c>
      <c r="AF83">
        <v>1.9768669999999999</v>
      </c>
      <c r="AG83">
        <v>1.964947</v>
      </c>
      <c r="AH83">
        <v>1.98746</v>
      </c>
      <c r="AI83">
        <v>2</v>
      </c>
      <c r="AJ83">
        <v>10.702271</v>
      </c>
      <c r="AK83">
        <v>10.677490000000001</v>
      </c>
      <c r="AM83">
        <v>10.437593</v>
      </c>
      <c r="AO83">
        <v>10.404956</v>
      </c>
      <c r="AP83">
        <v>10.564259</v>
      </c>
      <c r="AQ83">
        <v>0.23</v>
      </c>
      <c r="AS83">
        <v>1.06</v>
      </c>
      <c r="AT83">
        <v>-2.2222</v>
      </c>
      <c r="AU83">
        <v>-2.76</v>
      </c>
      <c r="AV83">
        <v>600</v>
      </c>
      <c r="AW83">
        <v>8.74</v>
      </c>
      <c r="AX83">
        <v>8.18</v>
      </c>
      <c r="AY83">
        <v>47.09</v>
      </c>
      <c r="AZ83">
        <v>45.56</v>
      </c>
      <c r="BA83">
        <v>0.28954999999999997</v>
      </c>
      <c r="BB83">
        <v>0.30087000000000003</v>
      </c>
      <c r="BC83">
        <v>0.29104999999999998</v>
      </c>
      <c r="BD83">
        <v>0.71342000000000005</v>
      </c>
      <c r="BE83">
        <v>0.85897999999999997</v>
      </c>
      <c r="BF83">
        <v>0.45569999999999999</v>
      </c>
      <c r="BG83">
        <v>0.28892000000000001</v>
      </c>
      <c r="BH83">
        <v>0.30047000000000001</v>
      </c>
      <c r="BI83">
        <v>0.28999999999999998</v>
      </c>
      <c r="BJ83">
        <v>0.71099999999999997</v>
      </c>
      <c r="BK83">
        <v>0.85651999999999995</v>
      </c>
      <c r="BL83">
        <v>0.45484999999999998</v>
      </c>
      <c r="BS83">
        <v>0.28325</v>
      </c>
      <c r="BT83">
        <v>0.29211999999999999</v>
      </c>
      <c r="BU83">
        <v>0.28693000000000002</v>
      </c>
      <c r="BV83">
        <v>0.70457000000000003</v>
      </c>
      <c r="BW83">
        <v>0.80723</v>
      </c>
      <c r="BX83">
        <v>0.44127</v>
      </c>
      <c r="BY83">
        <v>0.28092</v>
      </c>
      <c r="BZ83">
        <v>0.29165000000000002</v>
      </c>
      <c r="CA83">
        <v>0.28447</v>
      </c>
      <c r="CB83">
        <v>0.70674999999999999</v>
      </c>
      <c r="CC83">
        <v>0.81535000000000002</v>
      </c>
      <c r="CD83">
        <v>0.44877</v>
      </c>
      <c r="CE83">
        <v>0.28599999999999998</v>
      </c>
      <c r="CF83">
        <v>0.29754999999999998</v>
      </c>
      <c r="CG83">
        <v>0.28627999999999998</v>
      </c>
      <c r="CH83">
        <v>0.70357999999999998</v>
      </c>
      <c r="CI83">
        <v>0.85797999999999996</v>
      </c>
      <c r="CJ83">
        <v>0.44523000000000001</v>
      </c>
      <c r="CK83">
        <v>368.8</v>
      </c>
      <c r="CL83">
        <v>583.79999999999995</v>
      </c>
      <c r="CM83">
        <v>289.2</v>
      </c>
      <c r="CN83">
        <v>185.5</v>
      </c>
      <c r="CO83">
        <v>537.79999999999995</v>
      </c>
      <c r="CP83">
        <v>181</v>
      </c>
      <c r="CQ83">
        <v>0.03</v>
      </c>
      <c r="CR83">
        <v>0.03</v>
      </c>
      <c r="CS83">
        <v>0.03</v>
      </c>
      <c r="CT83">
        <v>0.13</v>
      </c>
      <c r="CU83">
        <v>0.32</v>
      </c>
      <c r="CV83">
        <v>0.12</v>
      </c>
      <c r="CW83">
        <v>0.03</v>
      </c>
      <c r="CX83">
        <v>0.05</v>
      </c>
      <c r="CY83">
        <v>0.06</v>
      </c>
      <c r="CZ83">
        <v>0.09</v>
      </c>
      <c r="DA83">
        <v>0.19</v>
      </c>
      <c r="DB83">
        <v>7.0000000000000007E-2</v>
      </c>
      <c r="DI83">
        <v>0.06</v>
      </c>
      <c r="DJ83">
        <v>0.03</v>
      </c>
      <c r="DK83">
        <v>0.05</v>
      </c>
      <c r="DL83">
        <v>0.1</v>
      </c>
      <c r="DM83">
        <v>0.23</v>
      </c>
      <c r="DN83">
        <v>0.04</v>
      </c>
      <c r="DO83">
        <v>0.03</v>
      </c>
      <c r="DP83">
        <v>0.04</v>
      </c>
      <c r="DQ83">
        <v>0.04</v>
      </c>
      <c r="DR83">
        <v>0.12</v>
      </c>
      <c r="DS83">
        <v>0.15</v>
      </c>
      <c r="DT83">
        <v>0.17</v>
      </c>
      <c r="DU83">
        <v>0.04</v>
      </c>
      <c r="DV83">
        <v>0.02</v>
      </c>
      <c r="DW83">
        <v>0.04</v>
      </c>
      <c r="DX83">
        <v>0.16</v>
      </c>
      <c r="DY83">
        <v>0.15</v>
      </c>
      <c r="DZ83">
        <v>0.09</v>
      </c>
      <c r="EA83" t="s">
        <v>189</v>
      </c>
      <c r="EB83" t="s">
        <v>383</v>
      </c>
    </row>
    <row r="84" spans="1:132" x14ac:dyDescent="0.25">
      <c r="A84" t="s">
        <v>170</v>
      </c>
      <c r="B84" t="s">
        <v>170</v>
      </c>
      <c r="C84" t="s">
        <v>384</v>
      </c>
      <c r="D84" t="s">
        <v>159</v>
      </c>
      <c r="E84">
        <v>12</v>
      </c>
      <c r="F84">
        <v>20170710</v>
      </c>
      <c r="G84">
        <v>227</v>
      </c>
      <c r="H84">
        <v>1</v>
      </c>
      <c r="I84">
        <v>292</v>
      </c>
      <c r="J84">
        <v>363</v>
      </c>
      <c r="K84" t="s">
        <v>377</v>
      </c>
      <c r="L84" t="s">
        <v>375</v>
      </c>
      <c r="M84" t="s">
        <v>149</v>
      </c>
      <c r="N84" t="s">
        <v>376</v>
      </c>
      <c r="O84" t="s">
        <v>377</v>
      </c>
      <c r="P84" t="s">
        <v>150</v>
      </c>
      <c r="Q84">
        <v>2.48</v>
      </c>
      <c r="R84">
        <v>2.64</v>
      </c>
      <c r="S84">
        <v>2.48</v>
      </c>
      <c r="T84">
        <v>-0.25806451600000002</v>
      </c>
      <c r="U84">
        <v>1.49</v>
      </c>
      <c r="V84">
        <v>1.61</v>
      </c>
      <c r="W84">
        <v>1.49</v>
      </c>
      <c r="X84">
        <v>-0.8</v>
      </c>
      <c r="Y84">
        <v>3.97</v>
      </c>
      <c r="Z84" t="s">
        <v>173</v>
      </c>
      <c r="AA84">
        <v>2.0260479999999998</v>
      </c>
      <c r="AB84" t="s">
        <v>385</v>
      </c>
      <c r="AC84" t="s">
        <v>385</v>
      </c>
      <c r="AD84">
        <v>2.0222020000000001</v>
      </c>
      <c r="AF84">
        <v>1.96435</v>
      </c>
      <c r="AG84">
        <v>1.969327</v>
      </c>
      <c r="AH84">
        <v>1.999288</v>
      </c>
      <c r="AI84">
        <v>2</v>
      </c>
      <c r="AJ84">
        <v>10.780764</v>
      </c>
      <c r="AK84">
        <v>10.760697</v>
      </c>
      <c r="AM84">
        <v>10.411770000000001</v>
      </c>
      <c r="AO84">
        <v>10.442992</v>
      </c>
      <c r="AP84">
        <v>10.654536</v>
      </c>
      <c r="AQ84">
        <v>0.19</v>
      </c>
      <c r="AS84">
        <v>0.99</v>
      </c>
      <c r="AT84">
        <v>-0.2581</v>
      </c>
      <c r="AU84">
        <v>-0.8</v>
      </c>
      <c r="AV84">
        <v>800</v>
      </c>
      <c r="AW84">
        <v>8.5399999999999991</v>
      </c>
      <c r="AX84">
        <v>8.11</v>
      </c>
      <c r="AY84">
        <v>45.83</v>
      </c>
      <c r="AZ84">
        <v>43.38</v>
      </c>
      <c r="BA84">
        <v>0.29021999999999998</v>
      </c>
      <c r="BB84">
        <v>0.30242999999999998</v>
      </c>
      <c r="BC84">
        <v>0.29187999999999997</v>
      </c>
      <c r="BD84">
        <v>0.73524999999999996</v>
      </c>
      <c r="BE84">
        <v>0.88771999999999995</v>
      </c>
      <c r="BF84">
        <v>0.46272000000000002</v>
      </c>
      <c r="BG84">
        <v>0.28975000000000001</v>
      </c>
      <c r="BH84">
        <v>0.30235000000000001</v>
      </c>
      <c r="BI84">
        <v>0.29121999999999998</v>
      </c>
      <c r="BJ84">
        <v>0.73165000000000002</v>
      </c>
      <c r="BK84">
        <v>0.88007000000000002</v>
      </c>
      <c r="BL84">
        <v>0.46246999999999999</v>
      </c>
      <c r="BS84">
        <v>0.28177000000000002</v>
      </c>
      <c r="BT84">
        <v>0.29220000000000002</v>
      </c>
      <c r="BU84">
        <v>0.28420000000000001</v>
      </c>
      <c r="BV84">
        <v>0.69718000000000002</v>
      </c>
      <c r="BW84">
        <v>0.83065</v>
      </c>
      <c r="BX84">
        <v>0.44152999999999998</v>
      </c>
      <c r="BY84">
        <v>0.28120000000000001</v>
      </c>
      <c r="BZ84">
        <v>0.29203000000000001</v>
      </c>
      <c r="CA84">
        <v>0.28406999999999999</v>
      </c>
      <c r="CB84">
        <v>0.72041999999999995</v>
      </c>
      <c r="CC84">
        <v>0.82843</v>
      </c>
      <c r="CD84">
        <v>0.45877000000000001</v>
      </c>
      <c r="CE84">
        <v>0.28671999999999997</v>
      </c>
      <c r="CF84">
        <v>0.29949999999999999</v>
      </c>
      <c r="CG84">
        <v>0.28765000000000002</v>
      </c>
      <c r="CH84">
        <v>0.72348000000000001</v>
      </c>
      <c r="CI84">
        <v>0.88605</v>
      </c>
      <c r="CJ84">
        <v>0.45527000000000001</v>
      </c>
      <c r="CK84">
        <v>403.8</v>
      </c>
      <c r="CL84">
        <v>590.20000000000005</v>
      </c>
      <c r="CM84">
        <v>304</v>
      </c>
      <c r="CN84">
        <v>191.8</v>
      </c>
      <c r="CO84">
        <v>541.29999999999995</v>
      </c>
      <c r="CP84">
        <v>186.3</v>
      </c>
      <c r="CQ84">
        <v>0.08</v>
      </c>
      <c r="CR84">
        <v>0.11</v>
      </c>
      <c r="CS84">
        <v>7.0000000000000007E-2</v>
      </c>
      <c r="CT84">
        <v>0.28000000000000003</v>
      </c>
      <c r="CU84">
        <v>0.22</v>
      </c>
      <c r="CV84">
        <v>0.38</v>
      </c>
      <c r="CW84">
        <v>0.09</v>
      </c>
      <c r="CX84">
        <v>0.09</v>
      </c>
      <c r="CY84">
        <v>0.11</v>
      </c>
      <c r="CZ84">
        <v>0.33</v>
      </c>
      <c r="DA84">
        <v>0.47</v>
      </c>
      <c r="DB84">
        <v>0.28000000000000003</v>
      </c>
      <c r="DI84">
        <v>0.09</v>
      </c>
      <c r="DJ84">
        <v>0.06</v>
      </c>
      <c r="DK84">
        <v>7.0000000000000007E-2</v>
      </c>
      <c r="DL84">
        <v>0.55000000000000004</v>
      </c>
      <c r="DM84">
        <v>0.33</v>
      </c>
      <c r="DN84">
        <v>0.18</v>
      </c>
      <c r="DO84">
        <v>0.08</v>
      </c>
      <c r="DP84">
        <v>0.06</v>
      </c>
      <c r="DQ84">
        <v>0.1</v>
      </c>
      <c r="DR84">
        <v>0.36</v>
      </c>
      <c r="DS84">
        <v>0.27</v>
      </c>
      <c r="DT84">
        <v>0.27</v>
      </c>
      <c r="DU84">
        <v>0.04</v>
      </c>
      <c r="DV84">
        <v>0.04</v>
      </c>
      <c r="DW84">
        <v>0.11</v>
      </c>
      <c r="DX84">
        <v>0.42</v>
      </c>
      <c r="DY84">
        <v>0.47</v>
      </c>
      <c r="DZ84">
        <v>0.36</v>
      </c>
      <c r="EA84" t="s">
        <v>176</v>
      </c>
      <c r="EB84" t="s">
        <v>386</v>
      </c>
    </row>
    <row r="85" spans="1:132" x14ac:dyDescent="0.25">
      <c r="A85" t="s">
        <v>170</v>
      </c>
      <c r="B85" t="s">
        <v>170</v>
      </c>
      <c r="C85" t="s">
        <v>387</v>
      </c>
      <c r="D85" t="s">
        <v>148</v>
      </c>
      <c r="E85">
        <v>1</v>
      </c>
      <c r="F85">
        <v>20170721</v>
      </c>
      <c r="G85">
        <v>242</v>
      </c>
      <c r="H85">
        <v>1</v>
      </c>
      <c r="I85">
        <v>312</v>
      </c>
      <c r="J85">
        <v>391</v>
      </c>
      <c r="O85" t="s">
        <v>137</v>
      </c>
      <c r="P85" t="s">
        <v>137</v>
      </c>
      <c r="Q85">
        <v>1.72</v>
      </c>
      <c r="R85">
        <v>1.87</v>
      </c>
      <c r="S85">
        <v>1.72</v>
      </c>
      <c r="T85">
        <v>-0.66666666699999999</v>
      </c>
      <c r="U85">
        <v>1.63</v>
      </c>
      <c r="V85">
        <v>1.74</v>
      </c>
      <c r="W85">
        <v>1.63</v>
      </c>
      <c r="X85">
        <v>-0.76</v>
      </c>
      <c r="Y85">
        <v>3.35</v>
      </c>
      <c r="Z85" t="s">
        <v>173</v>
      </c>
      <c r="AA85">
        <v>2.0234359999999998</v>
      </c>
      <c r="AB85" t="s">
        <v>388</v>
      </c>
      <c r="AC85" t="s">
        <v>388</v>
      </c>
      <c r="AD85">
        <v>2.0123660000000001</v>
      </c>
      <c r="AE85">
        <v>2.0108389999999998</v>
      </c>
      <c r="AF85">
        <v>1.968602</v>
      </c>
      <c r="AG85">
        <v>1.954907</v>
      </c>
      <c r="AH85">
        <v>1.987069</v>
      </c>
      <c r="AI85">
        <v>1</v>
      </c>
      <c r="AJ85">
        <v>10.765605000000001</v>
      </c>
      <c r="AK85">
        <v>10.714466</v>
      </c>
      <c r="AL85">
        <v>10.701460000000001</v>
      </c>
      <c r="AM85">
        <v>10.425038000000001</v>
      </c>
      <c r="AN85" t="s">
        <v>161</v>
      </c>
      <c r="AO85">
        <v>10.371852000000001</v>
      </c>
      <c r="AP85">
        <v>10.593949</v>
      </c>
      <c r="AQ85">
        <v>0.48</v>
      </c>
      <c r="AR85">
        <v>0.12</v>
      </c>
      <c r="AS85">
        <v>1</v>
      </c>
      <c r="AT85">
        <v>-0.66669999999999996</v>
      </c>
      <c r="AU85">
        <v>-0.76</v>
      </c>
      <c r="AV85">
        <v>600</v>
      </c>
      <c r="AW85">
        <v>8.59</v>
      </c>
      <c r="AX85">
        <v>7.74</v>
      </c>
      <c r="AY85">
        <v>47.04</v>
      </c>
      <c r="AZ85">
        <v>41.98</v>
      </c>
      <c r="BA85">
        <v>0.28877999999999998</v>
      </c>
      <c r="BB85">
        <v>0.30057</v>
      </c>
      <c r="BC85">
        <v>0.29235</v>
      </c>
      <c r="BD85">
        <v>0.74139999999999995</v>
      </c>
      <c r="BE85">
        <v>0.89951999999999999</v>
      </c>
      <c r="BF85">
        <v>0.46556999999999998</v>
      </c>
      <c r="BG85">
        <v>0.28770000000000001</v>
      </c>
      <c r="BH85">
        <v>0.29994999999999999</v>
      </c>
      <c r="BI85">
        <v>0.29061999999999999</v>
      </c>
      <c r="BJ85">
        <v>0.73021999999999998</v>
      </c>
      <c r="BK85">
        <v>0.89715</v>
      </c>
      <c r="BL85">
        <v>0.45987</v>
      </c>
      <c r="BM85">
        <v>0.28758</v>
      </c>
      <c r="BN85">
        <v>0.29935</v>
      </c>
      <c r="BO85">
        <v>0.29047000000000001</v>
      </c>
      <c r="BP85">
        <v>0.72762000000000004</v>
      </c>
      <c r="BQ85">
        <v>0.89605000000000001</v>
      </c>
      <c r="BR85">
        <v>0.45907999999999999</v>
      </c>
      <c r="BS85">
        <v>0.28022000000000002</v>
      </c>
      <c r="BT85">
        <v>0.29072999999999999</v>
      </c>
      <c r="BU85">
        <v>0.2868</v>
      </c>
      <c r="BV85">
        <v>0.71184999999999998</v>
      </c>
      <c r="BW85">
        <v>0.83992999999999995</v>
      </c>
      <c r="BX85">
        <v>0.44672000000000001</v>
      </c>
      <c r="BY85">
        <v>0.27847</v>
      </c>
      <c r="BZ85">
        <v>0.28921999999999998</v>
      </c>
      <c r="CA85">
        <v>0.28315000000000001</v>
      </c>
      <c r="CB85">
        <v>0.71460000000000001</v>
      </c>
      <c r="CC85">
        <v>0.84213000000000005</v>
      </c>
      <c r="CD85">
        <v>0.45300000000000001</v>
      </c>
      <c r="CE85">
        <v>0.28427999999999998</v>
      </c>
      <c r="CF85">
        <v>0.29708000000000001</v>
      </c>
      <c r="CG85">
        <v>0.28617999999999999</v>
      </c>
      <c r="CH85">
        <v>0.72762000000000004</v>
      </c>
      <c r="CI85">
        <v>0.88965000000000005</v>
      </c>
      <c r="CJ85">
        <v>0.45479999999999998</v>
      </c>
      <c r="CK85">
        <v>424.2</v>
      </c>
      <c r="CL85">
        <v>614</v>
      </c>
      <c r="CM85">
        <v>310.7</v>
      </c>
      <c r="CN85">
        <v>182</v>
      </c>
      <c r="CO85">
        <v>564.1</v>
      </c>
      <c r="CP85">
        <v>178.2</v>
      </c>
      <c r="CQ85">
        <v>0</v>
      </c>
      <c r="CR85">
        <v>7.0000000000000007E-2</v>
      </c>
      <c r="CS85">
        <v>0.03</v>
      </c>
      <c r="CT85">
        <v>0.12</v>
      </c>
      <c r="CU85">
        <v>0.14000000000000001</v>
      </c>
      <c r="CV85">
        <v>0.24</v>
      </c>
      <c r="CW85">
        <v>0.03</v>
      </c>
      <c r="CX85">
        <v>0.03</v>
      </c>
      <c r="CY85">
        <v>0.03</v>
      </c>
      <c r="CZ85">
        <v>0.19</v>
      </c>
      <c r="DA85">
        <v>0.42</v>
      </c>
      <c r="DB85">
        <v>0.15</v>
      </c>
      <c r="DC85">
        <v>0.03</v>
      </c>
      <c r="DD85">
        <v>0.03</v>
      </c>
      <c r="DE85">
        <v>7.0000000000000007E-2</v>
      </c>
      <c r="DF85">
        <v>0.1</v>
      </c>
      <c r="DG85">
        <v>0.1</v>
      </c>
      <c r="DH85">
        <v>0.11</v>
      </c>
      <c r="DI85">
        <v>0.04</v>
      </c>
      <c r="DJ85">
        <v>0.03</v>
      </c>
      <c r="DK85">
        <v>0.14000000000000001</v>
      </c>
      <c r="DL85">
        <v>0.21</v>
      </c>
      <c r="DM85">
        <v>0.35</v>
      </c>
      <c r="DN85">
        <v>0.04</v>
      </c>
      <c r="DO85">
        <v>0.11</v>
      </c>
      <c r="DP85">
        <v>0.03</v>
      </c>
      <c r="DQ85">
        <v>0.04</v>
      </c>
      <c r="DR85">
        <v>0.22</v>
      </c>
      <c r="DS85">
        <v>0.14000000000000001</v>
      </c>
      <c r="DT85">
        <v>0.15</v>
      </c>
      <c r="DU85">
        <v>0</v>
      </c>
      <c r="DV85">
        <v>7.0000000000000007E-2</v>
      </c>
      <c r="DW85">
        <v>0</v>
      </c>
      <c r="DX85">
        <v>0.1</v>
      </c>
      <c r="DY85">
        <v>0.31</v>
      </c>
      <c r="DZ85">
        <v>0.11</v>
      </c>
      <c r="EA85" t="s">
        <v>176</v>
      </c>
      <c r="EB85" t="s">
        <v>389</v>
      </c>
    </row>
    <row r="86" spans="1:132" x14ac:dyDescent="0.25">
      <c r="A86" t="s">
        <v>170</v>
      </c>
      <c r="B86" t="s">
        <v>170</v>
      </c>
      <c r="C86" t="s">
        <v>390</v>
      </c>
      <c r="D86" t="s">
        <v>148</v>
      </c>
      <c r="E86">
        <v>2</v>
      </c>
      <c r="F86">
        <v>20170721</v>
      </c>
      <c r="G86">
        <v>265</v>
      </c>
      <c r="H86">
        <v>1</v>
      </c>
      <c r="I86">
        <v>285</v>
      </c>
      <c r="J86">
        <v>370</v>
      </c>
      <c r="O86">
        <v>544</v>
      </c>
      <c r="P86">
        <v>544</v>
      </c>
      <c r="Q86">
        <v>1.25</v>
      </c>
      <c r="R86">
        <v>1.41</v>
      </c>
      <c r="S86">
        <v>1.25</v>
      </c>
      <c r="T86">
        <v>-0.192307692</v>
      </c>
      <c r="U86">
        <v>1.35</v>
      </c>
      <c r="V86">
        <v>1.47</v>
      </c>
      <c r="W86">
        <v>1.35</v>
      </c>
      <c r="X86">
        <v>-0.3</v>
      </c>
      <c r="Y86">
        <v>2.6</v>
      </c>
      <c r="Z86" t="s">
        <v>173</v>
      </c>
      <c r="AA86">
        <v>2.0313880000000002</v>
      </c>
      <c r="AB86" t="s">
        <v>388</v>
      </c>
      <c r="AC86" t="s">
        <v>388</v>
      </c>
      <c r="AD86">
        <v>2.0194169999999998</v>
      </c>
      <c r="AE86">
        <v>2.0159750000000001</v>
      </c>
      <c r="AF86">
        <v>1.984998</v>
      </c>
      <c r="AG86">
        <v>1.975249</v>
      </c>
      <c r="AH86">
        <v>2.0035210000000001</v>
      </c>
      <c r="AI86">
        <v>2</v>
      </c>
      <c r="AJ86">
        <v>10.814689</v>
      </c>
      <c r="AK86">
        <v>10.743088999999999</v>
      </c>
      <c r="AL86">
        <v>10.73718</v>
      </c>
      <c r="AM86">
        <v>10.511263</v>
      </c>
      <c r="AN86" t="s">
        <v>145</v>
      </c>
      <c r="AO86">
        <v>10.485965999999999</v>
      </c>
      <c r="AP86">
        <v>10.671514999999999</v>
      </c>
      <c r="AQ86">
        <v>0.66</v>
      </c>
      <c r="AR86">
        <v>0.06</v>
      </c>
      <c r="AS86">
        <v>0.61</v>
      </c>
      <c r="AT86">
        <v>-0.1923</v>
      </c>
      <c r="AU86">
        <v>-0.3</v>
      </c>
      <c r="AV86">
        <v>1000</v>
      </c>
      <c r="AW86">
        <v>10.35</v>
      </c>
      <c r="AX86">
        <v>8.94</v>
      </c>
      <c r="AY86">
        <v>57.16</v>
      </c>
      <c r="AZ86">
        <v>48.8</v>
      </c>
      <c r="BA86">
        <v>0.28965000000000002</v>
      </c>
      <c r="BB86">
        <v>0.30175000000000002</v>
      </c>
      <c r="BC86">
        <v>0.29294999999999999</v>
      </c>
      <c r="BD86">
        <v>0.74997000000000003</v>
      </c>
      <c r="BE86">
        <v>0.90456999999999999</v>
      </c>
      <c r="BF86">
        <v>0.47358</v>
      </c>
      <c r="BG86">
        <v>0.28843000000000002</v>
      </c>
      <c r="BH86">
        <v>0.29980000000000001</v>
      </c>
      <c r="BI86">
        <v>0.29127999999999998</v>
      </c>
      <c r="BJ86">
        <v>0.74253000000000002</v>
      </c>
      <c r="BK86">
        <v>0.89629999999999999</v>
      </c>
      <c r="BL86">
        <v>0.46566999999999997</v>
      </c>
      <c r="BM86">
        <v>0.28767999999999999</v>
      </c>
      <c r="BN86">
        <v>0.30048000000000002</v>
      </c>
      <c r="BO86">
        <v>0.29103000000000001</v>
      </c>
      <c r="BP86">
        <v>0.74197999999999997</v>
      </c>
      <c r="BQ86">
        <v>0.89661999999999997</v>
      </c>
      <c r="BR86">
        <v>0.46367000000000003</v>
      </c>
      <c r="BS86">
        <v>0.28316999999999998</v>
      </c>
      <c r="BT86">
        <v>0.29210000000000003</v>
      </c>
      <c r="BU86">
        <v>0.28753000000000001</v>
      </c>
      <c r="BV86">
        <v>0.72330000000000005</v>
      </c>
      <c r="BW86">
        <v>0.85119999999999996</v>
      </c>
      <c r="BX86">
        <v>0.45779999999999998</v>
      </c>
      <c r="BY86">
        <v>0.28092</v>
      </c>
      <c r="BZ86">
        <v>0.29189999999999999</v>
      </c>
      <c r="CA86">
        <v>0.28592000000000001</v>
      </c>
      <c r="CB86">
        <v>0.72753000000000001</v>
      </c>
      <c r="CC86">
        <v>0.85728000000000004</v>
      </c>
      <c r="CD86">
        <v>0.46288000000000001</v>
      </c>
      <c r="CE86">
        <v>0.28593000000000002</v>
      </c>
      <c r="CF86">
        <v>0.29837000000000002</v>
      </c>
      <c r="CG86">
        <v>0.2893</v>
      </c>
      <c r="CH86">
        <v>0.73202</v>
      </c>
      <c r="CI86">
        <v>0.89629999999999999</v>
      </c>
      <c r="CJ86">
        <v>0.46267000000000003</v>
      </c>
      <c r="CK86">
        <v>373.2</v>
      </c>
      <c r="CL86">
        <v>601.70000000000005</v>
      </c>
      <c r="CM86">
        <v>278.7</v>
      </c>
      <c r="CN86">
        <v>173.9</v>
      </c>
      <c r="CO86">
        <v>554.6</v>
      </c>
      <c r="CP86">
        <v>169.5</v>
      </c>
      <c r="CQ86">
        <v>0.03</v>
      </c>
      <c r="CR86">
        <v>0.03</v>
      </c>
      <c r="CS86">
        <v>0.03</v>
      </c>
      <c r="CT86">
        <v>0.19</v>
      </c>
      <c r="CU86">
        <v>0.13</v>
      </c>
      <c r="CV86">
        <v>0.25</v>
      </c>
      <c r="CW86">
        <v>0.03</v>
      </c>
      <c r="CX86">
        <v>0.03</v>
      </c>
      <c r="CY86">
        <v>0.03</v>
      </c>
      <c r="CZ86">
        <v>0.27</v>
      </c>
      <c r="DA86">
        <v>0.23</v>
      </c>
      <c r="DB86">
        <v>0.13</v>
      </c>
      <c r="DC86">
        <v>0.03</v>
      </c>
      <c r="DD86">
        <v>0.03</v>
      </c>
      <c r="DE86">
        <v>0.03</v>
      </c>
      <c r="DF86">
        <v>0.05</v>
      </c>
      <c r="DG86">
        <v>0.09</v>
      </c>
      <c r="DH86">
        <v>0.09</v>
      </c>
      <c r="DI86">
        <v>0.04</v>
      </c>
      <c r="DJ86">
        <v>0.03</v>
      </c>
      <c r="DK86">
        <v>0.03</v>
      </c>
      <c r="DL86">
        <v>0.22</v>
      </c>
      <c r="DM86">
        <v>0.21</v>
      </c>
      <c r="DN86">
        <v>7.0000000000000007E-2</v>
      </c>
      <c r="DO86">
        <v>0.04</v>
      </c>
      <c r="DP86">
        <v>0.03</v>
      </c>
      <c r="DQ86">
        <v>0.03</v>
      </c>
      <c r="DR86">
        <v>0.19</v>
      </c>
      <c r="DS86">
        <v>0.16</v>
      </c>
      <c r="DT86">
        <v>0.17</v>
      </c>
      <c r="DU86">
        <v>0.03</v>
      </c>
      <c r="DV86">
        <v>0.03</v>
      </c>
      <c r="DW86">
        <v>0</v>
      </c>
      <c r="DX86">
        <v>0.19</v>
      </c>
      <c r="DY86">
        <v>0.28999999999999998</v>
      </c>
      <c r="DZ86">
        <v>0.15</v>
      </c>
      <c r="EA86" t="s">
        <v>176</v>
      </c>
      <c r="EB86" t="s">
        <v>391</v>
      </c>
    </row>
    <row r="87" spans="1:132" x14ac:dyDescent="0.25">
      <c r="A87" t="s">
        <v>170</v>
      </c>
      <c r="B87" t="s">
        <v>170</v>
      </c>
      <c r="C87" t="s">
        <v>392</v>
      </c>
      <c r="D87" t="s">
        <v>159</v>
      </c>
      <c r="E87">
        <v>10</v>
      </c>
      <c r="F87">
        <v>20170721</v>
      </c>
      <c r="G87">
        <v>331</v>
      </c>
      <c r="H87">
        <v>1</v>
      </c>
      <c r="I87">
        <v>78</v>
      </c>
      <c r="J87">
        <v>358</v>
      </c>
      <c r="K87" t="s">
        <v>187</v>
      </c>
      <c r="O87" t="s">
        <v>137</v>
      </c>
      <c r="P87" t="s">
        <v>137</v>
      </c>
      <c r="Q87">
        <v>1.29</v>
      </c>
      <c r="R87">
        <v>1.45</v>
      </c>
      <c r="S87">
        <v>1.29</v>
      </c>
      <c r="T87">
        <v>-2.2592592589999998</v>
      </c>
      <c r="U87">
        <v>1.33</v>
      </c>
      <c r="V87">
        <v>1.45</v>
      </c>
      <c r="W87">
        <v>1.33</v>
      </c>
      <c r="X87">
        <v>-1.96</v>
      </c>
      <c r="Y87">
        <v>2.62</v>
      </c>
      <c r="Z87" t="s">
        <v>173</v>
      </c>
      <c r="AA87">
        <v>1.9990840000000001</v>
      </c>
      <c r="AB87" t="s">
        <v>393</v>
      </c>
      <c r="AC87" t="s">
        <v>393</v>
      </c>
      <c r="AD87">
        <v>1.9963580000000001</v>
      </c>
      <c r="AF87">
        <v>1.9625980000000001</v>
      </c>
      <c r="AG87">
        <v>1.945495</v>
      </c>
      <c r="AH87">
        <v>1.971563</v>
      </c>
      <c r="AI87">
        <v>0</v>
      </c>
      <c r="AJ87">
        <v>10.598203</v>
      </c>
      <c r="AK87">
        <v>10.598462</v>
      </c>
      <c r="AM87">
        <v>10.353807</v>
      </c>
      <c r="AO87">
        <v>10.28051</v>
      </c>
      <c r="AP87">
        <v>10.480149000000001</v>
      </c>
      <c r="AQ87">
        <v>0</v>
      </c>
      <c r="AS87">
        <v>1.1200000000000001</v>
      </c>
      <c r="AT87">
        <v>-2.2593000000000001</v>
      </c>
      <c r="AU87">
        <v>-1.96</v>
      </c>
      <c r="AV87">
        <v>500</v>
      </c>
      <c r="AW87">
        <v>8.56</v>
      </c>
      <c r="AX87">
        <v>7.88</v>
      </c>
      <c r="AY87">
        <v>46.34</v>
      </c>
      <c r="AZ87">
        <v>42.91</v>
      </c>
      <c r="BA87">
        <v>0.28767999999999999</v>
      </c>
      <c r="BB87">
        <v>0.29835</v>
      </c>
      <c r="BC87">
        <v>0.28902</v>
      </c>
      <c r="BD87">
        <v>0.69438</v>
      </c>
      <c r="BE87">
        <v>0.8448</v>
      </c>
      <c r="BF87">
        <v>0.44552000000000003</v>
      </c>
      <c r="BG87">
        <v>0.28698000000000001</v>
      </c>
      <c r="BH87">
        <v>0.29912</v>
      </c>
      <c r="BI87">
        <v>0.28854999999999997</v>
      </c>
      <c r="BJ87">
        <v>0.69813000000000003</v>
      </c>
      <c r="BK87">
        <v>0.84540000000000004</v>
      </c>
      <c r="BL87">
        <v>0.44564999999999999</v>
      </c>
      <c r="BS87">
        <v>0.28155000000000002</v>
      </c>
      <c r="BT87">
        <v>0.29006999999999999</v>
      </c>
      <c r="BU87">
        <v>0.28560000000000002</v>
      </c>
      <c r="BV87">
        <v>0.68554999999999999</v>
      </c>
      <c r="BW87">
        <v>0.7994</v>
      </c>
      <c r="BX87">
        <v>0.43303000000000003</v>
      </c>
      <c r="BY87">
        <v>0.27857999999999999</v>
      </c>
      <c r="BZ87">
        <v>0.28888000000000003</v>
      </c>
      <c r="CA87">
        <v>0.28322000000000003</v>
      </c>
      <c r="CB87">
        <v>0.67420000000000002</v>
      </c>
      <c r="CC87">
        <v>0.79449999999999998</v>
      </c>
      <c r="CD87">
        <v>0.43573000000000001</v>
      </c>
      <c r="CE87">
        <v>0.28370000000000001</v>
      </c>
      <c r="CF87">
        <v>0.29625000000000001</v>
      </c>
      <c r="CG87">
        <v>0.28482000000000002</v>
      </c>
      <c r="CH87">
        <v>0.68398000000000003</v>
      </c>
      <c r="CI87">
        <v>0.84524999999999995</v>
      </c>
      <c r="CJ87">
        <v>0.43912000000000001</v>
      </c>
      <c r="CK87">
        <v>410.3</v>
      </c>
      <c r="CL87">
        <v>596</v>
      </c>
      <c r="CM87">
        <v>304.7</v>
      </c>
      <c r="CN87">
        <v>181.5</v>
      </c>
      <c r="CO87">
        <v>547.5</v>
      </c>
      <c r="CP87">
        <v>176.2</v>
      </c>
      <c r="CQ87">
        <v>0.1</v>
      </c>
      <c r="CR87">
        <v>0.09</v>
      </c>
      <c r="CS87">
        <v>0.11</v>
      </c>
      <c r="CT87">
        <v>0.38</v>
      </c>
      <c r="CU87">
        <v>0.51</v>
      </c>
      <c r="CV87">
        <v>0.43</v>
      </c>
      <c r="CW87">
        <v>0.06</v>
      </c>
      <c r="CX87">
        <v>7.0000000000000007E-2</v>
      </c>
      <c r="CY87">
        <v>0.05</v>
      </c>
      <c r="CZ87">
        <v>0.64</v>
      </c>
      <c r="DA87">
        <v>0.67</v>
      </c>
      <c r="DB87">
        <v>0.2</v>
      </c>
      <c r="DI87">
        <v>7.0000000000000007E-2</v>
      </c>
      <c r="DJ87">
        <v>7.0000000000000007E-2</v>
      </c>
      <c r="DK87">
        <v>0.1</v>
      </c>
      <c r="DL87">
        <v>0.75</v>
      </c>
      <c r="DM87">
        <v>0.47</v>
      </c>
      <c r="DN87">
        <v>0.69</v>
      </c>
      <c r="DO87">
        <v>0.06</v>
      </c>
      <c r="DP87">
        <v>0.09</v>
      </c>
      <c r="DQ87">
        <v>0.1</v>
      </c>
      <c r="DR87">
        <v>0.99</v>
      </c>
      <c r="DS87">
        <v>0.77</v>
      </c>
      <c r="DT87">
        <v>0.54</v>
      </c>
      <c r="DU87">
        <v>0.09</v>
      </c>
      <c r="DV87">
        <v>0.12</v>
      </c>
      <c r="DW87">
        <v>0.12</v>
      </c>
      <c r="DX87">
        <v>1.01</v>
      </c>
      <c r="DY87">
        <v>0.65</v>
      </c>
      <c r="DZ87">
        <v>0.96</v>
      </c>
      <c r="EA87" t="s">
        <v>189</v>
      </c>
      <c r="EB87" t="s">
        <v>394</v>
      </c>
    </row>
    <row r="88" spans="1:132" x14ac:dyDescent="0.25">
      <c r="A88" t="s">
        <v>170</v>
      </c>
      <c r="B88" t="s">
        <v>170</v>
      </c>
      <c r="C88" t="s">
        <v>395</v>
      </c>
      <c r="D88" t="s">
        <v>143</v>
      </c>
      <c r="E88">
        <v>4</v>
      </c>
      <c r="F88">
        <v>20170730</v>
      </c>
      <c r="G88">
        <v>240</v>
      </c>
      <c r="H88">
        <v>1</v>
      </c>
      <c r="I88">
        <v>243</v>
      </c>
      <c r="J88">
        <v>365</v>
      </c>
      <c r="O88" t="s">
        <v>377</v>
      </c>
      <c r="P88" t="s">
        <v>150</v>
      </c>
      <c r="Q88">
        <v>2.56</v>
      </c>
      <c r="R88">
        <v>2.72</v>
      </c>
      <c r="S88">
        <v>2.56</v>
      </c>
      <c r="T88">
        <v>0</v>
      </c>
      <c r="U88">
        <v>1.55</v>
      </c>
      <c r="V88">
        <v>1.67</v>
      </c>
      <c r="W88">
        <v>1.55</v>
      </c>
      <c r="X88">
        <v>-0.6</v>
      </c>
      <c r="Y88">
        <v>4.1100000000000003</v>
      </c>
      <c r="Z88" t="s">
        <v>173</v>
      </c>
      <c r="AA88">
        <v>2.0158809999999998</v>
      </c>
      <c r="AB88" t="s">
        <v>372</v>
      </c>
      <c r="AC88" t="s">
        <v>372</v>
      </c>
      <c r="AD88">
        <v>2.0040789999999999</v>
      </c>
      <c r="AE88">
        <v>2.0002589999999998</v>
      </c>
      <c r="AF88">
        <v>1.9401330000000001</v>
      </c>
      <c r="AG88">
        <v>1.94116</v>
      </c>
      <c r="AH88">
        <v>1.97123</v>
      </c>
      <c r="AI88">
        <v>2</v>
      </c>
      <c r="AJ88">
        <v>10.674875999999999</v>
      </c>
      <c r="AK88">
        <v>10.623823</v>
      </c>
      <c r="AL88">
        <v>10.611359</v>
      </c>
      <c r="AM88">
        <v>10.275687</v>
      </c>
      <c r="AN88" t="s">
        <v>188</v>
      </c>
      <c r="AO88">
        <v>10.284917</v>
      </c>
      <c r="AP88">
        <v>10.474898</v>
      </c>
      <c r="AQ88">
        <v>0.48</v>
      </c>
      <c r="AR88">
        <v>0.12</v>
      </c>
      <c r="AS88">
        <v>1.29</v>
      </c>
      <c r="AT88">
        <v>0</v>
      </c>
      <c r="AU88">
        <v>-0.6</v>
      </c>
      <c r="AV88">
        <v>200</v>
      </c>
      <c r="AW88">
        <v>8.5399999999999991</v>
      </c>
      <c r="AX88">
        <v>8.2100000000000009</v>
      </c>
      <c r="AY88">
        <v>46.31</v>
      </c>
      <c r="AZ88">
        <v>44.35</v>
      </c>
      <c r="BA88">
        <v>0.28792000000000001</v>
      </c>
      <c r="BB88">
        <v>0.29537000000000002</v>
      </c>
      <c r="BC88">
        <v>0.2908</v>
      </c>
      <c r="BD88">
        <v>0.74712999999999996</v>
      </c>
      <c r="BE88">
        <v>0.87387999999999999</v>
      </c>
      <c r="BF88">
        <v>0.46777999999999997</v>
      </c>
      <c r="BG88">
        <v>0.28610000000000002</v>
      </c>
      <c r="BH88">
        <v>0.29504999999999998</v>
      </c>
      <c r="BI88">
        <v>0.28920000000000001</v>
      </c>
      <c r="BJ88">
        <v>0.73968</v>
      </c>
      <c r="BK88">
        <v>0.86639999999999995</v>
      </c>
      <c r="BL88">
        <v>0.46542</v>
      </c>
      <c r="BM88">
        <v>0.28563</v>
      </c>
      <c r="BN88">
        <v>0.29475000000000001</v>
      </c>
      <c r="BO88">
        <v>0.28898000000000001</v>
      </c>
      <c r="BP88">
        <v>0.73497999999999997</v>
      </c>
      <c r="BQ88">
        <v>0.87678</v>
      </c>
      <c r="BR88">
        <v>0.46106999999999998</v>
      </c>
      <c r="BS88">
        <v>0.27748</v>
      </c>
      <c r="BT88">
        <v>0.28644999999999998</v>
      </c>
      <c r="BU88">
        <v>0.28093000000000001</v>
      </c>
      <c r="BV88">
        <v>0.70108000000000004</v>
      </c>
      <c r="BW88">
        <v>0.82987999999999995</v>
      </c>
      <c r="BX88">
        <v>0.44083</v>
      </c>
      <c r="BY88">
        <v>0.27667999999999998</v>
      </c>
      <c r="BZ88">
        <v>0.28577000000000002</v>
      </c>
      <c r="CA88">
        <v>0.28038000000000002</v>
      </c>
      <c r="CB88">
        <v>0.71918000000000004</v>
      </c>
      <c r="CC88">
        <v>0.82887</v>
      </c>
      <c r="CD88">
        <v>0.45290000000000002</v>
      </c>
      <c r="CE88">
        <v>0.28177000000000002</v>
      </c>
      <c r="CF88">
        <v>0.29218</v>
      </c>
      <c r="CG88">
        <v>0.28458</v>
      </c>
      <c r="CH88">
        <v>0.72843000000000002</v>
      </c>
      <c r="CI88">
        <v>0.86882999999999999</v>
      </c>
      <c r="CJ88">
        <v>0.44807999999999998</v>
      </c>
      <c r="CK88">
        <v>201.8</v>
      </c>
      <c r="CL88">
        <v>280.39999999999998</v>
      </c>
      <c r="CM88">
        <v>194.1</v>
      </c>
      <c r="CN88">
        <v>172.6</v>
      </c>
      <c r="CO88">
        <v>340.6</v>
      </c>
      <c r="CP88">
        <v>168</v>
      </c>
      <c r="CQ88">
        <v>0.03</v>
      </c>
      <c r="CR88">
        <v>0.04</v>
      </c>
      <c r="CS88">
        <v>0.02</v>
      </c>
      <c r="CT88">
        <v>0.15</v>
      </c>
      <c r="CU88">
        <v>0.17</v>
      </c>
      <c r="CV88">
        <v>0.13</v>
      </c>
      <c r="CW88">
        <v>0.04</v>
      </c>
      <c r="CX88">
        <v>0.06</v>
      </c>
      <c r="CY88">
        <v>0.05</v>
      </c>
      <c r="CZ88">
        <v>0.19</v>
      </c>
      <c r="DA88">
        <v>0.16</v>
      </c>
      <c r="DB88">
        <v>0.11</v>
      </c>
      <c r="DC88">
        <v>0.03</v>
      </c>
      <c r="DD88">
        <v>0.02</v>
      </c>
      <c r="DE88">
        <v>7.0000000000000007E-2</v>
      </c>
      <c r="DF88">
        <v>0.16</v>
      </c>
      <c r="DG88">
        <v>0.21</v>
      </c>
      <c r="DH88">
        <v>0.15</v>
      </c>
      <c r="DI88">
        <v>0.04</v>
      </c>
      <c r="DJ88">
        <v>7.0000000000000007E-2</v>
      </c>
      <c r="DK88">
        <v>0.04</v>
      </c>
      <c r="DL88">
        <v>0.47</v>
      </c>
      <c r="DM88">
        <v>0.28000000000000003</v>
      </c>
      <c r="DN88">
        <v>0.27</v>
      </c>
      <c r="DO88">
        <v>0.03</v>
      </c>
      <c r="DP88">
        <v>0.04</v>
      </c>
      <c r="DQ88">
        <v>0.04</v>
      </c>
      <c r="DR88">
        <v>0.48</v>
      </c>
      <c r="DS88">
        <v>0.35</v>
      </c>
      <c r="DT88">
        <v>0.37</v>
      </c>
      <c r="DU88">
        <v>0.08</v>
      </c>
      <c r="DV88">
        <v>0.03</v>
      </c>
      <c r="DW88">
        <v>0.09</v>
      </c>
      <c r="DX88">
        <v>0.22</v>
      </c>
      <c r="DY88">
        <v>0.32</v>
      </c>
      <c r="DZ88">
        <v>0.16</v>
      </c>
      <c r="EA88" t="s">
        <v>176</v>
      </c>
      <c r="EB88" t="s">
        <v>396</v>
      </c>
    </row>
    <row r="89" spans="1:132" x14ac:dyDescent="0.25">
      <c r="A89" t="s">
        <v>170</v>
      </c>
      <c r="B89" t="s">
        <v>170</v>
      </c>
      <c r="C89" t="s">
        <v>397</v>
      </c>
      <c r="D89" t="s">
        <v>155</v>
      </c>
      <c r="E89">
        <v>1</v>
      </c>
      <c r="F89">
        <v>20170802</v>
      </c>
      <c r="G89">
        <v>245</v>
      </c>
      <c r="H89">
        <v>1</v>
      </c>
      <c r="I89">
        <v>217</v>
      </c>
      <c r="J89">
        <v>365</v>
      </c>
      <c r="K89" t="s">
        <v>398</v>
      </c>
      <c r="L89" t="s">
        <v>210</v>
      </c>
      <c r="O89" t="s">
        <v>137</v>
      </c>
      <c r="P89" t="s">
        <v>137</v>
      </c>
      <c r="Q89">
        <v>1.1399999999999999</v>
      </c>
      <c r="R89">
        <v>1.3</v>
      </c>
      <c r="S89">
        <v>1.1399999999999999</v>
      </c>
      <c r="T89">
        <v>-2.8148148150000001</v>
      </c>
      <c r="U89">
        <v>2.52</v>
      </c>
      <c r="V89">
        <v>2.64</v>
      </c>
      <c r="W89">
        <v>2.52</v>
      </c>
      <c r="X89">
        <v>2.8</v>
      </c>
      <c r="Y89">
        <v>3.66</v>
      </c>
      <c r="Z89" t="s">
        <v>173</v>
      </c>
      <c r="AA89">
        <v>1.9944999999999999</v>
      </c>
      <c r="AB89" t="s">
        <v>399</v>
      </c>
      <c r="AC89" t="s">
        <v>399</v>
      </c>
      <c r="AD89">
        <v>1.974502</v>
      </c>
      <c r="AE89">
        <v>1.965508</v>
      </c>
      <c r="AF89">
        <v>1.9378120000000001</v>
      </c>
      <c r="AG89">
        <v>1.904218</v>
      </c>
      <c r="AH89">
        <v>1.9546730000000001</v>
      </c>
      <c r="AI89">
        <v>0</v>
      </c>
      <c r="AJ89">
        <v>10.555878999999999</v>
      </c>
      <c r="AK89">
        <v>10.470886999999999</v>
      </c>
      <c r="AL89">
        <v>10.430405</v>
      </c>
      <c r="AM89">
        <v>10.258222999999999</v>
      </c>
      <c r="AO89">
        <v>10.225167000000001</v>
      </c>
      <c r="AP89">
        <v>10.582948999999999</v>
      </c>
      <c r="AQ89">
        <v>0.81</v>
      </c>
      <c r="AR89">
        <v>0.39</v>
      </c>
      <c r="AS89">
        <v>-1.46</v>
      </c>
      <c r="AT89">
        <v>-2.8148</v>
      </c>
      <c r="AU89">
        <v>2.8</v>
      </c>
      <c r="AV89">
        <v>1300</v>
      </c>
      <c r="AW89">
        <v>8.59</v>
      </c>
      <c r="AX89">
        <v>7.89</v>
      </c>
      <c r="AY89">
        <v>46.97</v>
      </c>
      <c r="AZ89">
        <v>43.34</v>
      </c>
      <c r="BA89">
        <v>0.28637000000000001</v>
      </c>
      <c r="BB89">
        <v>0.29393000000000002</v>
      </c>
      <c r="BC89">
        <v>0.28787000000000001</v>
      </c>
      <c r="BD89">
        <v>0.71667000000000003</v>
      </c>
      <c r="BE89">
        <v>0.85319999999999996</v>
      </c>
      <c r="BF89">
        <v>0.45084999999999997</v>
      </c>
      <c r="BG89">
        <v>0.28372000000000003</v>
      </c>
      <c r="BH89">
        <v>0.29327999999999999</v>
      </c>
      <c r="BI89">
        <v>0.28539999999999999</v>
      </c>
      <c r="BJ89">
        <v>0.69799999999999995</v>
      </c>
      <c r="BK89">
        <v>0.85162000000000004</v>
      </c>
      <c r="BL89">
        <v>0.44152999999999998</v>
      </c>
      <c r="BM89">
        <v>0.28233000000000003</v>
      </c>
      <c r="BN89">
        <v>0.29253000000000001</v>
      </c>
      <c r="BO89">
        <v>0.28399999999999997</v>
      </c>
      <c r="BP89">
        <v>0.69640000000000002</v>
      </c>
      <c r="BQ89">
        <v>0.84852000000000005</v>
      </c>
      <c r="BR89">
        <v>0.44017000000000001</v>
      </c>
      <c r="BS89">
        <v>0.27717000000000003</v>
      </c>
      <c r="BT89">
        <v>0.28506999999999999</v>
      </c>
      <c r="BU89">
        <v>0.28056999999999999</v>
      </c>
      <c r="BV89">
        <v>0.69503000000000004</v>
      </c>
      <c r="BW89">
        <v>0.83487</v>
      </c>
      <c r="BX89">
        <v>0.44417000000000001</v>
      </c>
      <c r="BY89">
        <v>0.27353</v>
      </c>
      <c r="BZ89">
        <v>0.28410000000000002</v>
      </c>
      <c r="CA89">
        <v>0.26955000000000001</v>
      </c>
      <c r="CB89">
        <v>0.74256999999999995</v>
      </c>
      <c r="CC89">
        <v>0.93535000000000001</v>
      </c>
      <c r="CD89">
        <v>0.44446999999999998</v>
      </c>
      <c r="CE89">
        <v>0.28011999999999998</v>
      </c>
      <c r="CF89">
        <v>0.29307</v>
      </c>
      <c r="CG89">
        <v>0.27362999999999998</v>
      </c>
      <c r="CH89">
        <v>0.79844999999999999</v>
      </c>
      <c r="CI89">
        <v>1.03128</v>
      </c>
      <c r="CJ89">
        <v>0.47349999999999998</v>
      </c>
      <c r="CK89">
        <v>208.2</v>
      </c>
      <c r="CL89">
        <v>303.2</v>
      </c>
      <c r="CM89">
        <v>194.8</v>
      </c>
      <c r="CN89">
        <v>170</v>
      </c>
      <c r="CO89">
        <v>468.5</v>
      </c>
      <c r="CP89">
        <v>163.1</v>
      </c>
      <c r="CQ89">
        <v>0.17</v>
      </c>
      <c r="CR89">
        <v>7.0000000000000007E-2</v>
      </c>
      <c r="CS89">
        <v>0.18</v>
      </c>
      <c r="CT89">
        <v>0.69</v>
      </c>
      <c r="CU89">
        <v>0.54</v>
      </c>
      <c r="CV89">
        <v>0.51</v>
      </c>
      <c r="CW89">
        <v>7.0000000000000007E-2</v>
      </c>
      <c r="CX89">
        <v>7.0000000000000007E-2</v>
      </c>
      <c r="CY89">
        <v>0.1</v>
      </c>
      <c r="CZ89">
        <v>0.4</v>
      </c>
      <c r="DA89">
        <v>0.12</v>
      </c>
      <c r="DB89">
        <v>0.43</v>
      </c>
      <c r="DC89">
        <v>0.04</v>
      </c>
      <c r="DD89">
        <v>7.0000000000000007E-2</v>
      </c>
      <c r="DE89">
        <v>0.09</v>
      </c>
      <c r="DF89">
        <v>0.91</v>
      </c>
      <c r="DG89">
        <v>0.56000000000000005</v>
      </c>
      <c r="DH89">
        <v>0.55000000000000004</v>
      </c>
      <c r="DI89">
        <v>0.05</v>
      </c>
      <c r="DJ89">
        <v>0.04</v>
      </c>
      <c r="DK89">
        <v>0.11</v>
      </c>
      <c r="DL89">
        <v>0.33</v>
      </c>
      <c r="DM89">
        <v>0.2</v>
      </c>
      <c r="DN89">
        <v>0.48</v>
      </c>
      <c r="DO89">
        <v>0.06</v>
      </c>
      <c r="DP89">
        <v>0.04</v>
      </c>
      <c r="DQ89">
        <v>0.18</v>
      </c>
      <c r="DR89">
        <v>0.34</v>
      </c>
      <c r="DS89">
        <v>0.4</v>
      </c>
      <c r="DT89">
        <v>0.2</v>
      </c>
      <c r="DU89">
        <v>7.0000000000000007E-2</v>
      </c>
      <c r="DV89">
        <v>0.09</v>
      </c>
      <c r="DW89">
        <v>0.03</v>
      </c>
      <c r="DX89">
        <v>0.22</v>
      </c>
      <c r="DY89">
        <v>0.35</v>
      </c>
      <c r="DZ89">
        <v>0.24</v>
      </c>
      <c r="EA89" t="s">
        <v>189</v>
      </c>
      <c r="EB89" t="s">
        <v>400</v>
      </c>
    </row>
    <row r="90" spans="1:132" x14ac:dyDescent="0.25">
      <c r="A90" t="s">
        <v>170</v>
      </c>
      <c r="B90" t="s">
        <v>170</v>
      </c>
      <c r="C90" t="s">
        <v>401</v>
      </c>
      <c r="D90" t="s">
        <v>159</v>
      </c>
      <c r="E90">
        <v>8</v>
      </c>
      <c r="F90">
        <v>20170803</v>
      </c>
      <c r="G90">
        <v>316</v>
      </c>
      <c r="H90">
        <v>1</v>
      </c>
      <c r="I90">
        <v>93</v>
      </c>
      <c r="J90">
        <v>351</v>
      </c>
      <c r="O90" t="s">
        <v>377</v>
      </c>
      <c r="P90" t="s">
        <v>150</v>
      </c>
      <c r="Q90">
        <v>2.52</v>
      </c>
      <c r="R90">
        <v>2.69</v>
      </c>
      <c r="S90">
        <v>2.52</v>
      </c>
      <c r="T90">
        <v>-0.12903225800000001</v>
      </c>
      <c r="U90">
        <v>1.59</v>
      </c>
      <c r="V90">
        <v>1.71</v>
      </c>
      <c r="W90">
        <v>1.59</v>
      </c>
      <c r="X90">
        <v>-0.46666666699999998</v>
      </c>
      <c r="Y90">
        <v>4.1100000000000003</v>
      </c>
      <c r="Z90" t="s">
        <v>173</v>
      </c>
      <c r="AA90">
        <v>2.0209489999999999</v>
      </c>
      <c r="AB90" t="s">
        <v>393</v>
      </c>
      <c r="AC90" t="s">
        <v>393</v>
      </c>
      <c r="AD90">
        <v>2.0146470000000001</v>
      </c>
      <c r="AF90">
        <v>1.9561280000000001</v>
      </c>
      <c r="AG90">
        <v>1.9603409999999999</v>
      </c>
      <c r="AH90">
        <v>1.9920899999999999</v>
      </c>
      <c r="AI90">
        <v>0</v>
      </c>
      <c r="AJ90">
        <v>10.744721</v>
      </c>
      <c r="AK90">
        <v>10.717236</v>
      </c>
      <c r="AM90">
        <v>10.369614</v>
      </c>
      <c r="AO90">
        <v>10.38522</v>
      </c>
      <c r="AP90">
        <v>10.601357</v>
      </c>
      <c r="AQ90">
        <v>0.26</v>
      </c>
      <c r="AS90">
        <v>1.08</v>
      </c>
      <c r="AT90">
        <v>-0.129</v>
      </c>
      <c r="AU90">
        <v>-0.4667</v>
      </c>
      <c r="AV90">
        <v>800</v>
      </c>
      <c r="AW90">
        <v>8.5399999999999991</v>
      </c>
      <c r="AX90">
        <v>8.18</v>
      </c>
      <c r="AY90">
        <v>47.64</v>
      </c>
      <c r="AZ90">
        <v>43.9</v>
      </c>
      <c r="BA90">
        <v>0.29008</v>
      </c>
      <c r="BB90">
        <v>0.30173</v>
      </c>
      <c r="BC90">
        <v>0.29070000000000001</v>
      </c>
      <c r="BD90">
        <v>0.73002999999999996</v>
      </c>
      <c r="BE90">
        <v>0.87436999999999998</v>
      </c>
      <c r="BF90">
        <v>0.46029999999999999</v>
      </c>
      <c r="BG90">
        <v>0.28921999999999998</v>
      </c>
      <c r="BH90">
        <v>0.30114999999999997</v>
      </c>
      <c r="BI90">
        <v>0.28965000000000002</v>
      </c>
      <c r="BJ90">
        <v>0.72472999999999999</v>
      </c>
      <c r="BK90">
        <v>0.87483</v>
      </c>
      <c r="BL90">
        <v>0.46067000000000002</v>
      </c>
      <c r="BS90">
        <v>0.28106999999999999</v>
      </c>
      <c r="BT90">
        <v>0.29135</v>
      </c>
      <c r="BU90">
        <v>0.28265000000000001</v>
      </c>
      <c r="BV90">
        <v>0.69377999999999995</v>
      </c>
      <c r="BW90">
        <v>0.82662000000000002</v>
      </c>
      <c r="BX90">
        <v>0.43678</v>
      </c>
      <c r="BY90">
        <v>0.28001999999999999</v>
      </c>
      <c r="BZ90">
        <v>0.29039999999999999</v>
      </c>
      <c r="CA90">
        <v>0.28312999999999999</v>
      </c>
      <c r="CB90">
        <v>0.71604999999999996</v>
      </c>
      <c r="CC90">
        <v>0.81840000000000002</v>
      </c>
      <c r="CD90">
        <v>0.45284999999999997</v>
      </c>
      <c r="CE90">
        <v>0.28584999999999999</v>
      </c>
      <c r="CF90">
        <v>0.29776999999999998</v>
      </c>
      <c r="CG90">
        <v>0.28653000000000001</v>
      </c>
      <c r="CH90">
        <v>0.72019999999999995</v>
      </c>
      <c r="CI90">
        <v>0.87082000000000004</v>
      </c>
      <c r="CJ90">
        <v>0.45400000000000001</v>
      </c>
      <c r="CK90">
        <v>399.7</v>
      </c>
      <c r="CL90">
        <v>587.70000000000005</v>
      </c>
      <c r="CM90">
        <v>294.2</v>
      </c>
      <c r="CN90">
        <v>185.7</v>
      </c>
      <c r="CO90">
        <v>534.20000000000005</v>
      </c>
      <c r="CP90">
        <v>181.3</v>
      </c>
      <c r="CQ90">
        <v>0.03</v>
      </c>
      <c r="CR90">
        <v>0.02</v>
      </c>
      <c r="CS90">
        <v>0.05</v>
      </c>
      <c r="CT90">
        <v>0.22</v>
      </c>
      <c r="CU90">
        <v>0.11</v>
      </c>
      <c r="CV90">
        <v>0.17</v>
      </c>
      <c r="CW90">
        <v>0.04</v>
      </c>
      <c r="CX90">
        <v>0.05</v>
      </c>
      <c r="CY90">
        <v>0.05</v>
      </c>
      <c r="CZ90">
        <v>0.2</v>
      </c>
      <c r="DA90">
        <v>0.23</v>
      </c>
      <c r="DB90">
        <v>0.16</v>
      </c>
      <c r="DI90">
        <v>0.03</v>
      </c>
      <c r="DJ90">
        <v>0.04</v>
      </c>
      <c r="DK90">
        <v>7.0000000000000007E-2</v>
      </c>
      <c r="DL90">
        <v>0.13</v>
      </c>
      <c r="DM90">
        <v>0.17</v>
      </c>
      <c r="DN90">
        <v>0.24</v>
      </c>
      <c r="DO90">
        <v>0.03</v>
      </c>
      <c r="DP90">
        <v>0.04</v>
      </c>
      <c r="DQ90">
        <v>0.04</v>
      </c>
      <c r="DR90">
        <v>0.1</v>
      </c>
      <c r="DS90">
        <v>0.06</v>
      </c>
      <c r="DT90">
        <v>0.17</v>
      </c>
      <c r="DU90">
        <v>0.03</v>
      </c>
      <c r="DV90">
        <v>0.06</v>
      </c>
      <c r="DW90">
        <v>0.04</v>
      </c>
      <c r="DX90">
        <v>0.12</v>
      </c>
      <c r="DY90">
        <v>0.08</v>
      </c>
      <c r="DZ90">
        <v>0.08</v>
      </c>
      <c r="EA90" t="s">
        <v>176</v>
      </c>
      <c r="EB90" t="s">
        <v>402</v>
      </c>
    </row>
    <row r="91" spans="1:132" x14ac:dyDescent="0.25">
      <c r="A91" t="s">
        <v>170</v>
      </c>
      <c r="B91" t="s">
        <v>170</v>
      </c>
      <c r="C91" t="s">
        <v>403</v>
      </c>
      <c r="D91" t="s">
        <v>143</v>
      </c>
      <c r="E91">
        <v>2</v>
      </c>
      <c r="F91">
        <v>20170805</v>
      </c>
      <c r="G91">
        <v>281</v>
      </c>
      <c r="H91">
        <v>1</v>
      </c>
      <c r="I91">
        <v>271</v>
      </c>
      <c r="J91">
        <v>363</v>
      </c>
      <c r="O91" t="s">
        <v>137</v>
      </c>
      <c r="P91" t="s">
        <v>137</v>
      </c>
      <c r="Q91">
        <v>1.44</v>
      </c>
      <c r="R91">
        <v>1.6</v>
      </c>
      <c r="S91">
        <v>1.44</v>
      </c>
      <c r="T91">
        <v>-1.703703704</v>
      </c>
      <c r="U91">
        <v>1.56</v>
      </c>
      <c r="V91">
        <v>1.68</v>
      </c>
      <c r="W91">
        <v>1.56</v>
      </c>
      <c r="X91">
        <v>-1.04</v>
      </c>
      <c r="Y91">
        <v>3</v>
      </c>
      <c r="Z91" t="s">
        <v>173</v>
      </c>
      <c r="AA91">
        <v>2.03532</v>
      </c>
      <c r="AB91" t="s">
        <v>372</v>
      </c>
      <c r="AC91" t="s">
        <v>404</v>
      </c>
      <c r="AD91">
        <v>2.0177999999999998</v>
      </c>
      <c r="AE91">
        <v>2.0148980000000001</v>
      </c>
      <c r="AF91">
        <v>1.978934</v>
      </c>
      <c r="AG91">
        <v>1.9647220000000001</v>
      </c>
      <c r="AH91">
        <v>1.996442</v>
      </c>
      <c r="AI91">
        <v>0</v>
      </c>
      <c r="AJ91">
        <v>10.843173</v>
      </c>
      <c r="AK91">
        <v>10.758978000000001</v>
      </c>
      <c r="AL91">
        <v>10.743368</v>
      </c>
      <c r="AM91">
        <v>10.490736</v>
      </c>
      <c r="AN91" t="s">
        <v>145</v>
      </c>
      <c r="AO91">
        <v>10.440844</v>
      </c>
      <c r="AP91">
        <v>10.650551999999999</v>
      </c>
      <c r="AQ91">
        <v>0.78</v>
      </c>
      <c r="AR91">
        <v>0.15</v>
      </c>
      <c r="AS91">
        <v>0.86</v>
      </c>
      <c r="AT91">
        <v>-1.7037</v>
      </c>
      <c r="AU91">
        <v>-1.04</v>
      </c>
      <c r="AV91">
        <v>700</v>
      </c>
      <c r="AW91">
        <v>8.61</v>
      </c>
      <c r="AX91">
        <v>8.61</v>
      </c>
      <c r="AY91">
        <v>46.97</v>
      </c>
      <c r="AZ91">
        <v>43.42</v>
      </c>
      <c r="BA91">
        <v>0.29108000000000001</v>
      </c>
      <c r="BB91">
        <v>0.30382999999999999</v>
      </c>
      <c r="BC91">
        <v>0.29225000000000001</v>
      </c>
      <c r="BD91">
        <v>0.75217999999999996</v>
      </c>
      <c r="BE91">
        <v>0.89592000000000005</v>
      </c>
      <c r="BF91">
        <v>0.47382999999999997</v>
      </c>
      <c r="BG91">
        <v>0.28887000000000002</v>
      </c>
      <c r="BH91">
        <v>0.3019</v>
      </c>
      <c r="BI91">
        <v>0.28960000000000002</v>
      </c>
      <c r="BJ91">
        <v>0.73934999999999995</v>
      </c>
      <c r="BK91">
        <v>0.89476999999999995</v>
      </c>
      <c r="BL91">
        <v>0.46927999999999997</v>
      </c>
      <c r="BM91">
        <v>0.28832999999999998</v>
      </c>
      <c r="BN91">
        <v>0.3019</v>
      </c>
      <c r="BO91">
        <v>0.2898</v>
      </c>
      <c r="BP91">
        <v>0.73855000000000004</v>
      </c>
      <c r="BQ91">
        <v>0.89207999999999998</v>
      </c>
      <c r="BR91">
        <v>0.46325</v>
      </c>
      <c r="BS91">
        <v>0.28288000000000002</v>
      </c>
      <c r="BT91">
        <v>0.29277999999999998</v>
      </c>
      <c r="BU91">
        <v>0.28627999999999998</v>
      </c>
      <c r="BV91">
        <v>0.72240000000000004</v>
      </c>
      <c r="BW91">
        <v>0.84826999999999997</v>
      </c>
      <c r="BX91">
        <v>0.44974999999999998</v>
      </c>
      <c r="BY91">
        <v>0.28039999999999998</v>
      </c>
      <c r="BZ91">
        <v>0.29187000000000002</v>
      </c>
      <c r="CA91">
        <v>0.28315000000000001</v>
      </c>
      <c r="CB91">
        <v>0.72767000000000004</v>
      </c>
      <c r="CC91">
        <v>0.84816999999999998</v>
      </c>
      <c r="CD91">
        <v>0.45622000000000001</v>
      </c>
      <c r="CE91">
        <v>0.2863</v>
      </c>
      <c r="CF91">
        <v>0.29935</v>
      </c>
      <c r="CG91">
        <v>0.28665000000000002</v>
      </c>
      <c r="CH91">
        <v>0.72662000000000004</v>
      </c>
      <c r="CI91">
        <v>0.89173000000000002</v>
      </c>
      <c r="CJ91">
        <v>0.45807999999999999</v>
      </c>
      <c r="CK91">
        <v>312.60000000000002</v>
      </c>
      <c r="CL91">
        <v>544.20000000000005</v>
      </c>
      <c r="CM91">
        <v>282.5</v>
      </c>
      <c r="CN91">
        <v>192.2</v>
      </c>
      <c r="CO91">
        <v>524.9</v>
      </c>
      <c r="CP91">
        <v>190.8</v>
      </c>
      <c r="CQ91">
        <v>0.08</v>
      </c>
      <c r="CR91">
        <v>0.05</v>
      </c>
      <c r="CS91">
        <v>0.09</v>
      </c>
      <c r="CT91">
        <v>0.25</v>
      </c>
      <c r="CU91">
        <v>0.26</v>
      </c>
      <c r="CV91">
        <v>0.44</v>
      </c>
      <c r="CW91">
        <v>7.0000000000000007E-2</v>
      </c>
      <c r="CX91">
        <v>0.06</v>
      </c>
      <c r="CY91">
        <v>0.1</v>
      </c>
      <c r="CZ91">
        <v>0.56999999999999995</v>
      </c>
      <c r="DA91">
        <v>0.35</v>
      </c>
      <c r="DB91">
        <v>0.21</v>
      </c>
      <c r="DC91">
        <v>0.06</v>
      </c>
      <c r="DD91">
        <v>0.06</v>
      </c>
      <c r="DE91">
        <v>0.06</v>
      </c>
      <c r="DF91">
        <v>0.22</v>
      </c>
      <c r="DG91">
        <v>0.15</v>
      </c>
      <c r="DH91">
        <v>0.12</v>
      </c>
      <c r="DI91">
        <v>0.06</v>
      </c>
      <c r="DJ91">
        <v>0.06</v>
      </c>
      <c r="DK91">
        <v>7.0000000000000007E-2</v>
      </c>
      <c r="DL91">
        <v>0.38</v>
      </c>
      <c r="DM91">
        <v>0.22</v>
      </c>
      <c r="DN91">
        <v>0.32</v>
      </c>
      <c r="DO91">
        <v>0.06</v>
      </c>
      <c r="DP91">
        <v>0.05</v>
      </c>
      <c r="DQ91">
        <v>7.0000000000000007E-2</v>
      </c>
      <c r="DR91">
        <v>0.22</v>
      </c>
      <c r="DS91">
        <v>0.26</v>
      </c>
      <c r="DT91">
        <v>0.18</v>
      </c>
      <c r="DU91">
        <v>0.05</v>
      </c>
      <c r="DV91">
        <v>0.05</v>
      </c>
      <c r="DW91">
        <v>7.0000000000000007E-2</v>
      </c>
      <c r="DX91">
        <v>0.22</v>
      </c>
      <c r="DY91">
        <v>0.24</v>
      </c>
      <c r="DZ91">
        <v>0.39</v>
      </c>
      <c r="EA91" t="s">
        <v>176</v>
      </c>
      <c r="EB91" t="s">
        <v>405</v>
      </c>
    </row>
    <row r="92" spans="1:132" x14ac:dyDescent="0.25">
      <c r="A92" t="s">
        <v>170</v>
      </c>
      <c r="B92" t="s">
        <v>170</v>
      </c>
      <c r="C92" t="s">
        <v>406</v>
      </c>
      <c r="D92" t="s">
        <v>148</v>
      </c>
      <c r="E92">
        <v>3</v>
      </c>
      <c r="F92">
        <v>20170805</v>
      </c>
      <c r="G92">
        <v>231</v>
      </c>
      <c r="H92">
        <v>1</v>
      </c>
      <c r="I92">
        <v>199</v>
      </c>
      <c r="J92">
        <v>352</v>
      </c>
      <c r="O92" t="s">
        <v>377</v>
      </c>
      <c r="P92" t="s">
        <v>150</v>
      </c>
      <c r="Q92">
        <v>2.44</v>
      </c>
      <c r="R92">
        <v>2.61</v>
      </c>
      <c r="S92">
        <v>2.44</v>
      </c>
      <c r="T92">
        <v>-0.38709677399999998</v>
      </c>
      <c r="U92">
        <v>1.55</v>
      </c>
      <c r="V92">
        <v>1.67</v>
      </c>
      <c r="W92">
        <v>1.55</v>
      </c>
      <c r="X92">
        <v>-0.6</v>
      </c>
      <c r="Y92">
        <v>3.99</v>
      </c>
      <c r="Z92" t="s">
        <v>173</v>
      </c>
      <c r="AA92">
        <v>2.024724</v>
      </c>
      <c r="AB92" t="s">
        <v>388</v>
      </c>
      <c r="AC92" t="s">
        <v>388</v>
      </c>
      <c r="AD92">
        <v>2.0196860000000001</v>
      </c>
      <c r="AF92">
        <v>1.9612849999999999</v>
      </c>
      <c r="AG92">
        <v>1.960259</v>
      </c>
      <c r="AH92">
        <v>1.990753</v>
      </c>
      <c r="AI92">
        <v>0</v>
      </c>
      <c r="AJ92">
        <v>10.772968000000001</v>
      </c>
      <c r="AK92">
        <v>10.750565</v>
      </c>
      <c r="AM92">
        <v>10.397278</v>
      </c>
      <c r="AO92">
        <v>10.406355</v>
      </c>
      <c r="AP92">
        <v>10.625617</v>
      </c>
      <c r="AQ92">
        <v>0.21</v>
      </c>
      <c r="AS92">
        <v>1.1599999999999999</v>
      </c>
      <c r="AT92">
        <v>-0.3871</v>
      </c>
      <c r="AU92">
        <v>-0.6</v>
      </c>
      <c r="AV92">
        <v>200</v>
      </c>
      <c r="BA92">
        <v>0.28971999999999998</v>
      </c>
      <c r="BB92">
        <v>0.30142000000000002</v>
      </c>
      <c r="BC92">
        <v>0.29158000000000001</v>
      </c>
      <c r="BD92">
        <v>0.73862000000000005</v>
      </c>
      <c r="BE92">
        <v>0.89197000000000004</v>
      </c>
      <c r="BF92">
        <v>0.46665000000000001</v>
      </c>
      <c r="BG92">
        <v>0.28915000000000002</v>
      </c>
      <c r="BH92">
        <v>0.30148000000000003</v>
      </c>
      <c r="BI92">
        <v>0.29104999999999998</v>
      </c>
      <c r="BJ92">
        <v>0.73287999999999998</v>
      </c>
      <c r="BK92">
        <v>0.88922000000000001</v>
      </c>
      <c r="BL92">
        <v>0.46237</v>
      </c>
      <c r="BS92">
        <v>0.28061999999999998</v>
      </c>
      <c r="BT92">
        <v>0.29082000000000002</v>
      </c>
      <c r="BU92">
        <v>0.28415000000000001</v>
      </c>
      <c r="BV92">
        <v>0.70291999999999999</v>
      </c>
      <c r="BW92">
        <v>0.83940000000000003</v>
      </c>
      <c r="BX92">
        <v>0.44369999999999998</v>
      </c>
      <c r="BY92">
        <v>0.27927000000000002</v>
      </c>
      <c r="BZ92">
        <v>0.29054999999999997</v>
      </c>
      <c r="CA92">
        <v>0.28338000000000002</v>
      </c>
      <c r="CB92">
        <v>0.72116999999999998</v>
      </c>
      <c r="CC92">
        <v>0.84157000000000004</v>
      </c>
      <c r="CD92">
        <v>0.45629999999999998</v>
      </c>
      <c r="CE92">
        <v>0.2853</v>
      </c>
      <c r="CF92">
        <v>0.29908000000000001</v>
      </c>
      <c r="CG92">
        <v>0.28644999999999998</v>
      </c>
      <c r="CH92">
        <v>0.72282000000000002</v>
      </c>
      <c r="CI92">
        <v>0.89322000000000001</v>
      </c>
      <c r="CJ92">
        <v>0.45283000000000001</v>
      </c>
      <c r="CK92">
        <v>406</v>
      </c>
      <c r="CL92">
        <v>614.9</v>
      </c>
      <c r="CM92">
        <v>292.8</v>
      </c>
      <c r="CN92">
        <v>174.4</v>
      </c>
      <c r="CO92">
        <v>567.20000000000005</v>
      </c>
      <c r="CP92">
        <v>169.2</v>
      </c>
      <c r="CQ92">
        <v>0.03</v>
      </c>
      <c r="CR92">
        <v>0.03</v>
      </c>
      <c r="CS92">
        <v>0</v>
      </c>
      <c r="CT92">
        <v>0.04</v>
      </c>
      <c r="CU92">
        <v>0.25</v>
      </c>
      <c r="CV92">
        <v>0.04</v>
      </c>
      <c r="CW92">
        <v>0.03</v>
      </c>
      <c r="CX92">
        <v>0.03</v>
      </c>
      <c r="CY92">
        <v>0.03</v>
      </c>
      <c r="CZ92">
        <v>7.0000000000000007E-2</v>
      </c>
      <c r="DA92">
        <v>0.15</v>
      </c>
      <c r="DB92">
        <v>0.06</v>
      </c>
      <c r="DI92">
        <v>0</v>
      </c>
      <c r="DJ92">
        <v>0.03</v>
      </c>
      <c r="DK92">
        <v>0.04</v>
      </c>
      <c r="DL92">
        <v>0.2</v>
      </c>
      <c r="DM92">
        <v>0.37</v>
      </c>
      <c r="DN92">
        <v>0.2</v>
      </c>
      <c r="DO92">
        <v>0.04</v>
      </c>
      <c r="DP92">
        <v>0.03</v>
      </c>
      <c r="DQ92">
        <v>0</v>
      </c>
      <c r="DR92">
        <v>0.06</v>
      </c>
      <c r="DS92">
        <v>0.24</v>
      </c>
      <c r="DT92">
        <v>0.04</v>
      </c>
      <c r="DU92">
        <v>0</v>
      </c>
      <c r="DV92">
        <v>0.03</v>
      </c>
      <c r="DW92">
        <v>0.03</v>
      </c>
      <c r="DX92">
        <v>7.0000000000000007E-2</v>
      </c>
      <c r="DY92">
        <v>0.28999999999999998</v>
      </c>
      <c r="DZ92">
        <v>0.04</v>
      </c>
      <c r="EA92" t="s">
        <v>176</v>
      </c>
      <c r="EB92" t="s">
        <v>407</v>
      </c>
    </row>
    <row r="93" spans="1:132" x14ac:dyDescent="0.25">
      <c r="A93" t="s">
        <v>170</v>
      </c>
      <c r="B93" t="s">
        <v>170</v>
      </c>
      <c r="C93" t="s">
        <v>408</v>
      </c>
      <c r="D93" t="s">
        <v>143</v>
      </c>
      <c r="E93">
        <v>7</v>
      </c>
      <c r="F93">
        <v>20170809</v>
      </c>
      <c r="G93">
        <v>317</v>
      </c>
      <c r="H93">
        <v>1</v>
      </c>
      <c r="I93">
        <v>47</v>
      </c>
      <c r="J93">
        <v>363</v>
      </c>
      <c r="O93">
        <v>544</v>
      </c>
      <c r="P93">
        <v>544</v>
      </c>
      <c r="Q93">
        <v>1.42</v>
      </c>
      <c r="R93">
        <v>1.58</v>
      </c>
      <c r="S93">
        <v>1.42</v>
      </c>
      <c r="T93">
        <v>0.46153846199999998</v>
      </c>
      <c r="U93">
        <v>1.53</v>
      </c>
      <c r="V93">
        <v>1.65</v>
      </c>
      <c r="W93">
        <v>1.53</v>
      </c>
      <c r="X93">
        <v>0.6</v>
      </c>
      <c r="Y93">
        <v>2.95</v>
      </c>
      <c r="Z93" t="s">
        <v>173</v>
      </c>
      <c r="AA93">
        <v>2.033325</v>
      </c>
      <c r="AB93" t="s">
        <v>372</v>
      </c>
      <c r="AC93" t="s">
        <v>404</v>
      </c>
      <c r="AD93">
        <v>2.0211519999999998</v>
      </c>
      <c r="AE93">
        <v>2.0194019999999999</v>
      </c>
      <c r="AF93">
        <v>1.984669</v>
      </c>
      <c r="AG93">
        <v>1.9733609999999999</v>
      </c>
      <c r="AH93">
        <v>2.0049779999999999</v>
      </c>
      <c r="AI93">
        <v>0</v>
      </c>
      <c r="AJ93">
        <v>10.815816999999999</v>
      </c>
      <c r="AK93">
        <v>10.75672</v>
      </c>
      <c r="AL93">
        <v>10.750519000000001</v>
      </c>
      <c r="AM93">
        <v>10.506021</v>
      </c>
      <c r="AN93" t="s">
        <v>145</v>
      </c>
      <c r="AO93">
        <v>10.477511</v>
      </c>
      <c r="AP93">
        <v>10.67887</v>
      </c>
      <c r="AQ93">
        <v>0.55000000000000004</v>
      </c>
      <c r="AR93">
        <v>0.06</v>
      </c>
      <c r="AS93">
        <v>0.67</v>
      </c>
      <c r="AT93">
        <v>0.46150000000000002</v>
      </c>
      <c r="AU93">
        <v>0.6</v>
      </c>
      <c r="AV93">
        <v>400</v>
      </c>
      <c r="AW93">
        <v>10.36</v>
      </c>
      <c r="AX93">
        <v>9.11</v>
      </c>
      <c r="AY93">
        <v>57.05</v>
      </c>
      <c r="AZ93">
        <v>50.47</v>
      </c>
      <c r="BA93">
        <v>0.29049000000000003</v>
      </c>
      <c r="BB93">
        <v>0.30268</v>
      </c>
      <c r="BC93">
        <v>0.29314000000000001</v>
      </c>
      <c r="BD93">
        <v>0.74370999999999998</v>
      </c>
      <c r="BE93">
        <v>0.88936999999999999</v>
      </c>
      <c r="BF93">
        <v>0.47066999999999998</v>
      </c>
      <c r="BG93">
        <v>0.28905999999999998</v>
      </c>
      <c r="BH93">
        <v>0.30159000000000002</v>
      </c>
      <c r="BI93">
        <v>0.29121999999999998</v>
      </c>
      <c r="BJ93">
        <v>0.73411999999999999</v>
      </c>
      <c r="BK93">
        <v>0.88490000000000002</v>
      </c>
      <c r="BL93">
        <v>0.46703</v>
      </c>
      <c r="BM93">
        <v>0.28893999999999997</v>
      </c>
      <c r="BN93">
        <v>0.30197000000000002</v>
      </c>
      <c r="BO93">
        <v>0.29128999999999999</v>
      </c>
      <c r="BP93">
        <v>0.72741</v>
      </c>
      <c r="BQ93">
        <v>0.88490999999999997</v>
      </c>
      <c r="BR93">
        <v>0.46377000000000002</v>
      </c>
      <c r="BS93">
        <v>0.28359000000000001</v>
      </c>
      <c r="BT93">
        <v>0.29287000000000002</v>
      </c>
      <c r="BU93">
        <v>0.28738000000000002</v>
      </c>
      <c r="BV93">
        <v>0.71435999999999999</v>
      </c>
      <c r="BW93">
        <v>0.83972000000000002</v>
      </c>
      <c r="BX93">
        <v>0.45629999999999998</v>
      </c>
      <c r="BY93">
        <v>0.28126000000000001</v>
      </c>
      <c r="BZ93">
        <v>0.29260000000000003</v>
      </c>
      <c r="CA93">
        <v>0.28520000000000001</v>
      </c>
      <c r="CB93">
        <v>0.72035000000000005</v>
      </c>
      <c r="CC93">
        <v>0.84880999999999995</v>
      </c>
      <c r="CD93">
        <v>0.46113999999999999</v>
      </c>
      <c r="CE93">
        <v>0.28721000000000002</v>
      </c>
      <c r="CF93">
        <v>0.29988999999999999</v>
      </c>
      <c r="CG93">
        <v>0.28874</v>
      </c>
      <c r="CH93">
        <v>0.72870999999999997</v>
      </c>
      <c r="CI93">
        <v>0.88461999999999996</v>
      </c>
      <c r="CJ93">
        <v>0.45726</v>
      </c>
      <c r="CK93">
        <v>365.1</v>
      </c>
      <c r="CL93">
        <v>592.70000000000005</v>
      </c>
      <c r="CM93">
        <v>300.7</v>
      </c>
      <c r="CN93">
        <v>187.3</v>
      </c>
      <c r="CO93">
        <v>555.6</v>
      </c>
      <c r="CP93">
        <v>182.3</v>
      </c>
      <c r="CQ93">
        <v>0.04</v>
      </c>
      <c r="CR93">
        <v>0.04</v>
      </c>
      <c r="CS93">
        <v>0.04</v>
      </c>
      <c r="CT93">
        <v>0.06</v>
      </c>
      <c r="CU93">
        <v>0.23</v>
      </c>
      <c r="CV93">
        <v>0.15</v>
      </c>
      <c r="CW93">
        <v>0.03</v>
      </c>
      <c r="CX93">
        <v>0.06</v>
      </c>
      <c r="CY93">
        <v>0.04</v>
      </c>
      <c r="CZ93">
        <v>0.14000000000000001</v>
      </c>
      <c r="DA93">
        <v>0.31</v>
      </c>
      <c r="DB93">
        <v>0.14000000000000001</v>
      </c>
      <c r="DC93">
        <v>0.03</v>
      </c>
      <c r="DD93">
        <v>0.05</v>
      </c>
      <c r="DE93">
        <v>0.06</v>
      </c>
      <c r="DF93">
        <v>0.49</v>
      </c>
      <c r="DG93">
        <v>0.45</v>
      </c>
      <c r="DH93">
        <v>0.16</v>
      </c>
      <c r="DI93">
        <v>0.03</v>
      </c>
      <c r="DJ93">
        <v>0.05</v>
      </c>
      <c r="DK93">
        <v>0.04</v>
      </c>
      <c r="DL93">
        <v>0.15</v>
      </c>
      <c r="DM93">
        <v>0.35</v>
      </c>
      <c r="DN93">
        <v>0.15</v>
      </c>
      <c r="DO93">
        <v>0.03</v>
      </c>
      <c r="DP93">
        <v>0.04</v>
      </c>
      <c r="DQ93">
        <v>0.04</v>
      </c>
      <c r="DR93">
        <v>0.17</v>
      </c>
      <c r="DS93">
        <v>0.26</v>
      </c>
      <c r="DT93">
        <v>0.12</v>
      </c>
      <c r="DU93">
        <v>0.04</v>
      </c>
      <c r="DV93">
        <v>0.05</v>
      </c>
      <c r="DW93">
        <v>0.05</v>
      </c>
      <c r="DX93">
        <v>0.22</v>
      </c>
      <c r="DY93">
        <v>0.21</v>
      </c>
      <c r="DZ93">
        <v>0.17</v>
      </c>
      <c r="EA93" t="s">
        <v>176</v>
      </c>
      <c r="EB93" t="s">
        <v>409</v>
      </c>
    </row>
    <row r="94" spans="1:132" x14ac:dyDescent="0.25">
      <c r="A94" t="s">
        <v>170</v>
      </c>
      <c r="B94" t="s">
        <v>170</v>
      </c>
      <c r="C94" t="s">
        <v>410</v>
      </c>
      <c r="D94" t="s">
        <v>159</v>
      </c>
      <c r="E94">
        <v>10</v>
      </c>
      <c r="F94">
        <v>20170817</v>
      </c>
      <c r="G94">
        <v>293</v>
      </c>
      <c r="H94">
        <v>1</v>
      </c>
      <c r="I94">
        <v>79</v>
      </c>
      <c r="J94">
        <v>352</v>
      </c>
      <c r="O94" t="s">
        <v>149</v>
      </c>
      <c r="P94" t="s">
        <v>150</v>
      </c>
      <c r="Q94">
        <v>2.5099999999999998</v>
      </c>
      <c r="R94">
        <v>2.68</v>
      </c>
      <c r="S94">
        <v>2.5099999999999998</v>
      </c>
      <c r="T94">
        <v>-0.16129032300000001</v>
      </c>
      <c r="U94">
        <v>1.55</v>
      </c>
      <c r="V94">
        <v>1.67</v>
      </c>
      <c r="W94">
        <v>1.55</v>
      </c>
      <c r="X94">
        <v>-0.6</v>
      </c>
      <c r="Y94">
        <v>4.0599999999999996</v>
      </c>
      <c r="Z94" t="s">
        <v>173</v>
      </c>
      <c r="AA94">
        <v>2.0361099999999999</v>
      </c>
      <c r="AB94" t="s">
        <v>411</v>
      </c>
      <c r="AC94" t="s">
        <v>411</v>
      </c>
      <c r="AD94">
        <v>2.0313889999999999</v>
      </c>
      <c r="AF94">
        <v>1.9761</v>
      </c>
      <c r="AG94">
        <v>1.9939089999999999</v>
      </c>
      <c r="AH94">
        <v>2.0273460000000001</v>
      </c>
      <c r="AI94">
        <v>0</v>
      </c>
      <c r="AJ94">
        <v>10.830463999999999</v>
      </c>
      <c r="AK94">
        <v>10.810845</v>
      </c>
      <c r="AM94">
        <v>10.475624</v>
      </c>
      <c r="AO94">
        <v>10.587065000000001</v>
      </c>
      <c r="AP94">
        <v>10.807397999999999</v>
      </c>
      <c r="AQ94">
        <v>0.18</v>
      </c>
      <c r="AS94">
        <v>0.03</v>
      </c>
      <c r="AT94">
        <v>-0.1613</v>
      </c>
      <c r="AU94">
        <v>-0.6</v>
      </c>
      <c r="AV94">
        <v>400</v>
      </c>
      <c r="AW94">
        <v>8.7799999999999994</v>
      </c>
      <c r="AX94">
        <v>8.3000000000000007</v>
      </c>
      <c r="AY94">
        <v>49.47</v>
      </c>
      <c r="AZ94">
        <v>44.81</v>
      </c>
      <c r="BA94">
        <v>0.29098000000000002</v>
      </c>
      <c r="BB94">
        <v>0.30258000000000002</v>
      </c>
      <c r="BC94">
        <v>0.29332999999999998</v>
      </c>
      <c r="BD94">
        <v>0.75048000000000004</v>
      </c>
      <c r="BE94">
        <v>0.89622000000000002</v>
      </c>
      <c r="BF94">
        <v>0.46988000000000002</v>
      </c>
      <c r="BG94">
        <v>0.29022999999999999</v>
      </c>
      <c r="BH94">
        <v>0.30259999999999998</v>
      </c>
      <c r="BI94">
        <v>0.29272999999999999</v>
      </c>
      <c r="BJ94">
        <v>0.74356999999999995</v>
      </c>
      <c r="BK94">
        <v>0.89253000000000005</v>
      </c>
      <c r="BL94">
        <v>0.47062999999999999</v>
      </c>
      <c r="BS94">
        <v>0.28247</v>
      </c>
      <c r="BT94">
        <v>0.29268</v>
      </c>
      <c r="BU94">
        <v>0.28652</v>
      </c>
      <c r="BV94">
        <v>0.71477000000000002</v>
      </c>
      <c r="BW94">
        <v>0.84889999999999999</v>
      </c>
      <c r="BX94">
        <v>0.44536999999999999</v>
      </c>
      <c r="BY94">
        <v>0.28351999999999999</v>
      </c>
      <c r="BZ94">
        <v>0.29444999999999999</v>
      </c>
      <c r="CA94">
        <v>0.28825000000000001</v>
      </c>
      <c r="CB94">
        <v>0.74221999999999999</v>
      </c>
      <c r="CC94">
        <v>0.86695</v>
      </c>
      <c r="CD94">
        <v>0.46801999999999999</v>
      </c>
      <c r="CE94">
        <v>0.28958</v>
      </c>
      <c r="CF94">
        <v>0.30226999999999998</v>
      </c>
      <c r="CG94">
        <v>0.29172999999999999</v>
      </c>
      <c r="CH94">
        <v>0.74956999999999996</v>
      </c>
      <c r="CI94">
        <v>0.90881999999999996</v>
      </c>
      <c r="CJ94">
        <v>0.47015000000000001</v>
      </c>
      <c r="CK94">
        <v>438.8</v>
      </c>
      <c r="CL94">
        <v>593.20000000000005</v>
      </c>
      <c r="CM94">
        <v>335.5</v>
      </c>
      <c r="CN94">
        <v>199.8</v>
      </c>
      <c r="CO94">
        <v>537.20000000000005</v>
      </c>
      <c r="CP94">
        <v>195.3</v>
      </c>
      <c r="CQ94">
        <v>0.05</v>
      </c>
      <c r="CR94">
        <v>0.05</v>
      </c>
      <c r="CS94">
        <v>0.06</v>
      </c>
      <c r="CT94">
        <v>0.24</v>
      </c>
      <c r="CU94">
        <v>0.32</v>
      </c>
      <c r="CV94">
        <v>0.22</v>
      </c>
      <c r="CW94">
        <v>0.09</v>
      </c>
      <c r="CX94">
        <v>0.11</v>
      </c>
      <c r="CY94">
        <v>0.09</v>
      </c>
      <c r="CZ94">
        <v>0.59</v>
      </c>
      <c r="DA94">
        <v>0.59</v>
      </c>
      <c r="DB94">
        <v>0.33</v>
      </c>
      <c r="DI94">
        <v>0.1</v>
      </c>
      <c r="DJ94">
        <v>0.05</v>
      </c>
      <c r="DK94">
        <v>0.12</v>
      </c>
      <c r="DL94">
        <v>0.61</v>
      </c>
      <c r="DM94">
        <v>0.48</v>
      </c>
      <c r="DN94">
        <v>0.28999999999999998</v>
      </c>
      <c r="DO94">
        <v>0.13</v>
      </c>
      <c r="DP94">
        <v>0.11</v>
      </c>
      <c r="DQ94">
        <v>0.12</v>
      </c>
      <c r="DR94">
        <v>0.27</v>
      </c>
      <c r="DS94">
        <v>0.41</v>
      </c>
      <c r="DT94">
        <v>0.37</v>
      </c>
      <c r="DU94">
        <v>0.05</v>
      </c>
      <c r="DV94">
        <v>0.03</v>
      </c>
      <c r="DW94">
        <v>7.0000000000000007E-2</v>
      </c>
      <c r="DX94">
        <v>0.39</v>
      </c>
      <c r="DY94">
        <v>0.28999999999999998</v>
      </c>
      <c r="DZ94">
        <v>0.41</v>
      </c>
      <c r="EA94" t="s">
        <v>176</v>
      </c>
      <c r="EB94" t="s">
        <v>412</v>
      </c>
    </row>
    <row r="95" spans="1:132" x14ac:dyDescent="0.25">
      <c r="A95" t="s">
        <v>170</v>
      </c>
      <c r="B95" t="s">
        <v>170</v>
      </c>
      <c r="C95" t="s">
        <v>413</v>
      </c>
      <c r="D95" t="s">
        <v>143</v>
      </c>
      <c r="E95">
        <v>1</v>
      </c>
      <c r="F95">
        <v>20170818</v>
      </c>
      <c r="G95">
        <v>325</v>
      </c>
      <c r="H95">
        <v>1</v>
      </c>
      <c r="I95">
        <v>343</v>
      </c>
      <c r="J95">
        <v>365</v>
      </c>
      <c r="O95">
        <v>544</v>
      </c>
      <c r="P95">
        <v>544</v>
      </c>
      <c r="Q95">
        <v>1.5</v>
      </c>
      <c r="R95">
        <v>1.66</v>
      </c>
      <c r="S95">
        <v>1.5</v>
      </c>
      <c r="T95">
        <v>0.76923076899999998</v>
      </c>
      <c r="U95">
        <v>1.21</v>
      </c>
      <c r="V95">
        <v>1.33</v>
      </c>
      <c r="W95">
        <v>1.21</v>
      </c>
      <c r="X95">
        <v>-1</v>
      </c>
      <c r="Y95">
        <v>2.71</v>
      </c>
      <c r="Z95" t="s">
        <v>173</v>
      </c>
      <c r="AA95">
        <v>2.0336639999999999</v>
      </c>
      <c r="AB95" t="s">
        <v>404</v>
      </c>
      <c r="AC95" t="s">
        <v>404</v>
      </c>
      <c r="AD95">
        <v>2.0241829999999998</v>
      </c>
      <c r="AE95">
        <v>2.0176059999999998</v>
      </c>
      <c r="AF95">
        <v>1.9796419999999999</v>
      </c>
      <c r="AG95">
        <v>1.970127</v>
      </c>
      <c r="AH95">
        <v>1.994451</v>
      </c>
      <c r="AI95">
        <v>0</v>
      </c>
      <c r="AJ95">
        <v>10.802065000000001</v>
      </c>
      <c r="AK95">
        <v>10.756902999999999</v>
      </c>
      <c r="AL95">
        <v>10.718555</v>
      </c>
      <c r="AM95">
        <v>10.472780999999999</v>
      </c>
      <c r="AN95" t="s">
        <v>188</v>
      </c>
      <c r="AO95">
        <v>10.444712000000001</v>
      </c>
      <c r="AP95">
        <v>10.603069</v>
      </c>
      <c r="AQ95">
        <v>0.42</v>
      </c>
      <c r="AR95">
        <v>0.36</v>
      </c>
      <c r="AS95">
        <v>1.08</v>
      </c>
      <c r="AT95">
        <v>0.76919999999999999</v>
      </c>
      <c r="AU95">
        <v>-1</v>
      </c>
      <c r="AV95">
        <v>700</v>
      </c>
      <c r="AW95">
        <v>10.34</v>
      </c>
      <c r="AX95">
        <v>9.1</v>
      </c>
      <c r="AY95">
        <v>57.16</v>
      </c>
      <c r="AZ95">
        <v>50.18</v>
      </c>
      <c r="BA95">
        <v>0.29215000000000002</v>
      </c>
      <c r="BB95">
        <v>0.30280000000000001</v>
      </c>
      <c r="BC95">
        <v>0.29263</v>
      </c>
      <c r="BD95">
        <v>0.72897000000000001</v>
      </c>
      <c r="BE95">
        <v>0.87955000000000005</v>
      </c>
      <c r="BF95">
        <v>0.46298</v>
      </c>
      <c r="BG95">
        <v>0.29102</v>
      </c>
      <c r="BH95">
        <v>0.30237000000000003</v>
      </c>
      <c r="BI95">
        <v>0.29127999999999998</v>
      </c>
      <c r="BJ95">
        <v>0.72340000000000004</v>
      </c>
      <c r="BK95">
        <v>0.87307999999999997</v>
      </c>
      <c r="BL95">
        <v>0.45741999999999999</v>
      </c>
      <c r="BM95">
        <v>0.29048000000000002</v>
      </c>
      <c r="BN95">
        <v>0.30137000000000003</v>
      </c>
      <c r="BO95">
        <v>0.29032000000000002</v>
      </c>
      <c r="BP95">
        <v>0.72072000000000003</v>
      </c>
      <c r="BQ95">
        <v>0.87021999999999999</v>
      </c>
      <c r="BR95">
        <v>0.45091999999999999</v>
      </c>
      <c r="BS95">
        <v>0.28452</v>
      </c>
      <c r="BT95">
        <v>0.29339999999999999</v>
      </c>
      <c r="BU95">
        <v>0.28613</v>
      </c>
      <c r="BV95">
        <v>0.69652000000000003</v>
      </c>
      <c r="BW95">
        <v>0.82572000000000001</v>
      </c>
      <c r="BX95">
        <v>0.44547999999999999</v>
      </c>
      <c r="BY95">
        <v>0.28253</v>
      </c>
      <c r="BZ95">
        <v>0.29282000000000002</v>
      </c>
      <c r="CA95">
        <v>0.28421999999999997</v>
      </c>
      <c r="CB95">
        <v>0.70714999999999995</v>
      </c>
      <c r="CC95">
        <v>0.83099999999999996</v>
      </c>
      <c r="CD95">
        <v>0.44845000000000002</v>
      </c>
      <c r="CE95">
        <v>0.28720000000000001</v>
      </c>
      <c r="CF95">
        <v>0.29863000000000001</v>
      </c>
      <c r="CG95">
        <v>0.28698000000000001</v>
      </c>
      <c r="CH95">
        <v>0.70601999999999998</v>
      </c>
      <c r="CI95">
        <v>0.86233000000000004</v>
      </c>
      <c r="CJ95">
        <v>0.44729999999999998</v>
      </c>
      <c r="CK95">
        <v>353.4</v>
      </c>
      <c r="CL95">
        <v>544.70000000000005</v>
      </c>
      <c r="CM95">
        <v>289.8</v>
      </c>
      <c r="CN95">
        <v>186.1</v>
      </c>
      <c r="CO95">
        <v>513.79999999999995</v>
      </c>
      <c r="CP95">
        <v>179.1</v>
      </c>
      <c r="CQ95">
        <v>0.09</v>
      </c>
      <c r="CR95">
        <v>7.0000000000000007E-2</v>
      </c>
      <c r="CS95">
        <v>7.0000000000000007E-2</v>
      </c>
      <c r="CT95">
        <v>0.16</v>
      </c>
      <c r="CU95">
        <v>0.26</v>
      </c>
      <c r="CV95">
        <v>0.15</v>
      </c>
      <c r="CW95">
        <v>0.13</v>
      </c>
      <c r="CX95">
        <v>7.0000000000000007E-2</v>
      </c>
      <c r="CY95">
        <v>0.05</v>
      </c>
      <c r="CZ95">
        <v>0.43</v>
      </c>
      <c r="DA95">
        <v>0.19</v>
      </c>
      <c r="DB95">
        <v>0.27</v>
      </c>
      <c r="DC95">
        <v>0.04</v>
      </c>
      <c r="DD95">
        <v>0.09</v>
      </c>
      <c r="DE95">
        <v>0.12</v>
      </c>
      <c r="DF95">
        <v>0.28000000000000003</v>
      </c>
      <c r="DG95">
        <v>0.24</v>
      </c>
      <c r="DH95">
        <v>0.19</v>
      </c>
      <c r="DI95">
        <v>0.04</v>
      </c>
      <c r="DJ95">
        <v>0.04</v>
      </c>
      <c r="DK95">
        <v>0.06</v>
      </c>
      <c r="DL95">
        <v>0.12</v>
      </c>
      <c r="DM95">
        <v>0.24</v>
      </c>
      <c r="DN95">
        <v>0.13</v>
      </c>
      <c r="DO95">
        <v>0.04</v>
      </c>
      <c r="DP95">
        <v>0.03</v>
      </c>
      <c r="DQ95">
        <v>0.03</v>
      </c>
      <c r="DR95">
        <v>0.18</v>
      </c>
      <c r="DS95">
        <v>0.2</v>
      </c>
      <c r="DT95">
        <v>0.11</v>
      </c>
      <c r="DU95">
        <v>0.04</v>
      </c>
      <c r="DV95">
        <v>7.0000000000000007E-2</v>
      </c>
      <c r="DW95">
        <v>7.0000000000000007E-2</v>
      </c>
      <c r="DX95">
        <v>0.34</v>
      </c>
      <c r="DY95">
        <v>0.19</v>
      </c>
      <c r="DZ95">
        <v>0.34</v>
      </c>
      <c r="EA95" t="s">
        <v>176</v>
      </c>
      <c r="EB95" t="s">
        <v>414</v>
      </c>
    </row>
    <row r="96" spans="1:132" x14ac:dyDescent="0.25">
      <c r="A96" t="s">
        <v>170</v>
      </c>
      <c r="B96" t="s">
        <v>170</v>
      </c>
      <c r="C96" t="s">
        <v>415</v>
      </c>
      <c r="D96" t="s">
        <v>159</v>
      </c>
      <c r="E96">
        <v>9</v>
      </c>
      <c r="F96">
        <v>20170820</v>
      </c>
      <c r="G96">
        <v>205</v>
      </c>
      <c r="H96">
        <v>1</v>
      </c>
      <c r="I96">
        <v>318</v>
      </c>
      <c r="J96">
        <v>365</v>
      </c>
      <c r="O96" t="s">
        <v>377</v>
      </c>
      <c r="P96" t="s">
        <v>150</v>
      </c>
      <c r="Q96">
        <v>2.12</v>
      </c>
      <c r="R96">
        <v>2.2799999999999998</v>
      </c>
      <c r="S96">
        <v>2.12</v>
      </c>
      <c r="T96">
        <v>-1.4193548389999999</v>
      </c>
      <c r="U96">
        <v>1.42</v>
      </c>
      <c r="V96">
        <v>1.54</v>
      </c>
      <c r="W96">
        <v>1.42</v>
      </c>
      <c r="X96">
        <v>-1.0333333330000001</v>
      </c>
      <c r="Y96">
        <v>3.54</v>
      </c>
      <c r="Z96" t="s">
        <v>173</v>
      </c>
      <c r="AA96">
        <v>2.0222699999999998</v>
      </c>
      <c r="AB96" t="s">
        <v>411</v>
      </c>
      <c r="AC96" t="s">
        <v>411</v>
      </c>
      <c r="AD96">
        <v>2.013871</v>
      </c>
      <c r="AE96">
        <v>2.0086499999999998</v>
      </c>
      <c r="AF96">
        <v>1.9593449999999999</v>
      </c>
      <c r="AG96">
        <v>1.9620599999999999</v>
      </c>
      <c r="AH96">
        <v>1.990953</v>
      </c>
      <c r="AI96">
        <v>0</v>
      </c>
      <c r="AJ96">
        <v>10.763427</v>
      </c>
      <c r="AK96">
        <v>10.718613</v>
      </c>
      <c r="AL96">
        <v>10.698784</v>
      </c>
      <c r="AM96">
        <v>10.388693999999999</v>
      </c>
      <c r="AO96">
        <v>10.404799000000001</v>
      </c>
      <c r="AP96">
        <v>10.609296000000001</v>
      </c>
      <c r="AQ96">
        <v>0.42</v>
      </c>
      <c r="AR96">
        <v>0.18</v>
      </c>
      <c r="AS96">
        <v>0.84</v>
      </c>
      <c r="AT96">
        <v>-1.4194</v>
      </c>
      <c r="AU96">
        <v>-1.0333000000000001</v>
      </c>
      <c r="AV96">
        <v>600</v>
      </c>
      <c r="AW96">
        <v>8.59</v>
      </c>
      <c r="AX96">
        <v>8.4600000000000009</v>
      </c>
      <c r="AY96">
        <v>47.8</v>
      </c>
      <c r="AZ96">
        <v>45.56</v>
      </c>
      <c r="BA96">
        <v>0.29002</v>
      </c>
      <c r="BB96">
        <v>0.30142000000000002</v>
      </c>
      <c r="BC96">
        <v>0.28988000000000003</v>
      </c>
      <c r="BD96">
        <v>0.74377000000000004</v>
      </c>
      <c r="BE96">
        <v>0.88607999999999998</v>
      </c>
      <c r="BF96">
        <v>0.46783000000000002</v>
      </c>
      <c r="BG96">
        <v>0.28954999999999997</v>
      </c>
      <c r="BH96">
        <v>0.30082999999999999</v>
      </c>
      <c r="BI96">
        <v>0.28837000000000002</v>
      </c>
      <c r="BJ96">
        <v>0.73428000000000004</v>
      </c>
      <c r="BK96">
        <v>0.87931999999999999</v>
      </c>
      <c r="BL96">
        <v>0.46174999999999999</v>
      </c>
      <c r="BM96">
        <v>0.28849999999999998</v>
      </c>
      <c r="BN96">
        <v>0.30059999999999998</v>
      </c>
      <c r="BO96">
        <v>0.28789999999999999</v>
      </c>
      <c r="BP96">
        <v>0.73416999999999999</v>
      </c>
      <c r="BQ96">
        <v>0.88060000000000005</v>
      </c>
      <c r="BR96">
        <v>0.45987</v>
      </c>
      <c r="BS96">
        <v>0.28093000000000001</v>
      </c>
      <c r="BT96">
        <v>0.29148000000000002</v>
      </c>
      <c r="BU96">
        <v>0.28289999999999998</v>
      </c>
      <c r="BV96">
        <v>0.70757999999999999</v>
      </c>
      <c r="BW96">
        <v>0.82638</v>
      </c>
      <c r="BX96">
        <v>0.44174999999999998</v>
      </c>
      <c r="BY96">
        <v>0.28033000000000002</v>
      </c>
      <c r="BZ96">
        <v>0.29054999999999997</v>
      </c>
      <c r="CA96">
        <v>0.28297</v>
      </c>
      <c r="CB96">
        <v>0.72062000000000004</v>
      </c>
      <c r="CC96">
        <v>0.83267999999999998</v>
      </c>
      <c r="CD96">
        <v>0.45428000000000002</v>
      </c>
      <c r="CE96">
        <v>0.28566999999999998</v>
      </c>
      <c r="CF96">
        <v>0.29787999999999998</v>
      </c>
      <c r="CG96">
        <v>0.28558</v>
      </c>
      <c r="CH96">
        <v>0.72811999999999999</v>
      </c>
      <c r="CI96">
        <v>0.87941999999999998</v>
      </c>
      <c r="CJ96">
        <v>0.45707999999999999</v>
      </c>
      <c r="CK96">
        <v>387.5</v>
      </c>
      <c r="CL96">
        <v>590.5</v>
      </c>
      <c r="CM96">
        <v>294.3</v>
      </c>
      <c r="CN96">
        <v>188.2</v>
      </c>
      <c r="CO96">
        <v>543.70000000000005</v>
      </c>
      <c r="CP96">
        <v>186</v>
      </c>
      <c r="CQ96">
        <v>0.03</v>
      </c>
      <c r="CR96">
        <v>0.04</v>
      </c>
      <c r="CS96">
        <v>0.05</v>
      </c>
      <c r="CT96">
        <v>0.17</v>
      </c>
      <c r="CU96">
        <v>0.31</v>
      </c>
      <c r="CV96">
        <v>0.19</v>
      </c>
      <c r="CW96">
        <v>0.05</v>
      </c>
      <c r="CX96">
        <v>7.0000000000000007E-2</v>
      </c>
      <c r="CY96">
        <v>0.03</v>
      </c>
      <c r="CZ96">
        <v>0.2</v>
      </c>
      <c r="DA96">
        <v>0.18</v>
      </c>
      <c r="DB96">
        <v>0.13</v>
      </c>
      <c r="DC96">
        <v>0.05</v>
      </c>
      <c r="DD96">
        <v>7.0000000000000007E-2</v>
      </c>
      <c r="DE96">
        <v>0.06</v>
      </c>
      <c r="DF96">
        <v>0.24</v>
      </c>
      <c r="DG96">
        <v>0.26</v>
      </c>
      <c r="DH96">
        <v>0.16</v>
      </c>
      <c r="DI96">
        <v>0.05</v>
      </c>
      <c r="DJ96">
        <v>0.06</v>
      </c>
      <c r="DK96">
        <v>0.11</v>
      </c>
      <c r="DL96">
        <v>0.37</v>
      </c>
      <c r="DM96">
        <v>0.18</v>
      </c>
      <c r="DN96">
        <v>0.15</v>
      </c>
      <c r="DO96">
        <v>0.04</v>
      </c>
      <c r="DP96">
        <v>0.04</v>
      </c>
      <c r="DQ96">
        <v>7.0000000000000007E-2</v>
      </c>
      <c r="DR96">
        <v>0.24</v>
      </c>
      <c r="DS96">
        <v>0.13</v>
      </c>
      <c r="DT96">
        <v>0.11</v>
      </c>
      <c r="DU96">
        <v>0.04</v>
      </c>
      <c r="DV96">
        <v>0.03</v>
      </c>
      <c r="DW96">
        <v>0.03</v>
      </c>
      <c r="DX96">
        <v>0.23</v>
      </c>
      <c r="DY96">
        <v>0.27</v>
      </c>
      <c r="DZ96">
        <v>0.21</v>
      </c>
      <c r="EA96" t="s">
        <v>176</v>
      </c>
      <c r="EB96" t="s">
        <v>416</v>
      </c>
    </row>
    <row r="97" spans="1:132" x14ac:dyDescent="0.25">
      <c r="A97" t="s">
        <v>170</v>
      </c>
      <c r="B97" t="s">
        <v>170</v>
      </c>
      <c r="C97" t="s">
        <v>417</v>
      </c>
      <c r="D97" t="s">
        <v>143</v>
      </c>
      <c r="E97">
        <v>1</v>
      </c>
      <c r="F97">
        <v>20170101</v>
      </c>
      <c r="G97">
        <v>218</v>
      </c>
      <c r="H97">
        <v>1</v>
      </c>
      <c r="I97">
        <v>328</v>
      </c>
      <c r="J97">
        <v>479</v>
      </c>
      <c r="K97" t="s">
        <v>277</v>
      </c>
      <c r="L97" t="s">
        <v>418</v>
      </c>
      <c r="O97" t="s">
        <v>149</v>
      </c>
      <c r="P97" t="s">
        <v>150</v>
      </c>
      <c r="Q97">
        <v>1.86</v>
      </c>
      <c r="R97">
        <v>1.96</v>
      </c>
      <c r="S97">
        <v>1.86</v>
      </c>
      <c r="T97">
        <v>-2.2580645160000001</v>
      </c>
      <c r="U97">
        <v>1.23</v>
      </c>
      <c r="V97">
        <v>1.3</v>
      </c>
      <c r="W97">
        <v>1.23</v>
      </c>
      <c r="X97">
        <v>-1.6666666670000001</v>
      </c>
      <c r="Y97">
        <v>3.09</v>
      </c>
      <c r="Z97" t="s">
        <v>138</v>
      </c>
      <c r="AA97">
        <v>2.0116670000000001</v>
      </c>
      <c r="AB97" t="s">
        <v>226</v>
      </c>
      <c r="AC97" t="s">
        <v>226</v>
      </c>
      <c r="AD97">
        <v>2.0107330000000001</v>
      </c>
      <c r="AT97">
        <v>-2.2581000000000002</v>
      </c>
      <c r="AU97">
        <v>-1.6667000000000001</v>
      </c>
      <c r="EA97" t="s">
        <v>419</v>
      </c>
      <c r="EB97" t="s">
        <v>420</v>
      </c>
    </row>
    <row r="98" spans="1:132" x14ac:dyDescent="0.25">
      <c r="A98" t="s">
        <v>170</v>
      </c>
      <c r="B98" t="s">
        <v>170</v>
      </c>
      <c r="C98" t="s">
        <v>421</v>
      </c>
      <c r="D98" t="s">
        <v>159</v>
      </c>
      <c r="E98">
        <v>1</v>
      </c>
      <c r="F98">
        <v>20170107</v>
      </c>
      <c r="G98">
        <v>304</v>
      </c>
      <c r="H98">
        <v>1</v>
      </c>
      <c r="I98">
        <v>176</v>
      </c>
      <c r="J98">
        <v>384</v>
      </c>
      <c r="K98" t="s">
        <v>229</v>
      </c>
      <c r="L98" t="s">
        <v>418</v>
      </c>
      <c r="O98">
        <v>544</v>
      </c>
      <c r="P98">
        <v>544</v>
      </c>
      <c r="Q98">
        <v>1.1200000000000001</v>
      </c>
      <c r="R98">
        <v>1.27</v>
      </c>
      <c r="S98">
        <v>1.1200000000000001</v>
      </c>
      <c r="T98">
        <v>-0.69230769199999997</v>
      </c>
      <c r="U98">
        <v>0.85</v>
      </c>
      <c r="V98">
        <v>0.96</v>
      </c>
      <c r="W98">
        <v>0.85</v>
      </c>
      <c r="X98">
        <v>-2.8</v>
      </c>
      <c r="Y98">
        <v>1.97</v>
      </c>
      <c r="Z98" t="s">
        <v>138</v>
      </c>
      <c r="AA98">
        <v>2.0113089999999998</v>
      </c>
      <c r="AB98" t="s">
        <v>216</v>
      </c>
      <c r="AC98" t="s">
        <v>216</v>
      </c>
      <c r="AD98">
        <v>2.0101870000000002</v>
      </c>
      <c r="AT98">
        <v>-0.69230000000000003</v>
      </c>
      <c r="AU98">
        <v>-2.8</v>
      </c>
      <c r="EA98" t="s">
        <v>419</v>
      </c>
      <c r="EB98" t="s">
        <v>422</v>
      </c>
    </row>
    <row r="99" spans="1:132" x14ac:dyDescent="0.25">
      <c r="A99" t="s">
        <v>170</v>
      </c>
      <c r="B99" t="s">
        <v>170</v>
      </c>
      <c r="C99" t="s">
        <v>423</v>
      </c>
      <c r="D99" t="s">
        <v>148</v>
      </c>
      <c r="E99">
        <v>1</v>
      </c>
      <c r="F99">
        <v>20170829</v>
      </c>
      <c r="G99">
        <v>228</v>
      </c>
      <c r="H99">
        <v>1</v>
      </c>
      <c r="I99">
        <v>316</v>
      </c>
      <c r="J99">
        <v>351</v>
      </c>
      <c r="O99">
        <v>544</v>
      </c>
      <c r="P99">
        <v>544</v>
      </c>
      <c r="Q99">
        <v>1.19</v>
      </c>
      <c r="R99">
        <v>1.36</v>
      </c>
      <c r="S99">
        <v>1.19</v>
      </c>
      <c r="T99">
        <v>-0.42307692299999999</v>
      </c>
      <c r="U99">
        <v>1.1499999999999999</v>
      </c>
      <c r="V99">
        <v>1.27</v>
      </c>
      <c r="W99">
        <v>1.1499999999999999</v>
      </c>
      <c r="X99">
        <v>-1.3</v>
      </c>
      <c r="Y99">
        <v>2.34</v>
      </c>
      <c r="Z99" t="s">
        <v>173</v>
      </c>
      <c r="AA99">
        <v>2.0254319999999999</v>
      </c>
      <c r="AB99" t="s">
        <v>388</v>
      </c>
      <c r="AC99" t="s">
        <v>424</v>
      </c>
      <c r="AD99">
        <v>2.0190939999999999</v>
      </c>
      <c r="AT99">
        <v>-0.42309999999999998</v>
      </c>
      <c r="AU99">
        <v>-1.3</v>
      </c>
      <c r="EA99" t="s">
        <v>176</v>
      </c>
      <c r="EB99" t="s">
        <v>425</v>
      </c>
    </row>
    <row r="100" spans="1:132" x14ac:dyDescent="0.25">
      <c r="A100" t="s">
        <v>170</v>
      </c>
      <c r="B100" t="s">
        <v>170</v>
      </c>
      <c r="C100" t="s">
        <v>426</v>
      </c>
      <c r="D100" t="s">
        <v>155</v>
      </c>
      <c r="E100">
        <v>1</v>
      </c>
      <c r="F100">
        <v>20170902</v>
      </c>
      <c r="G100">
        <v>233</v>
      </c>
      <c r="H100">
        <v>1</v>
      </c>
      <c r="I100">
        <v>218</v>
      </c>
      <c r="J100">
        <v>414</v>
      </c>
      <c r="O100" t="s">
        <v>149</v>
      </c>
      <c r="P100" t="s">
        <v>150</v>
      </c>
      <c r="Q100">
        <v>2.14</v>
      </c>
      <c r="R100">
        <v>2.2799999999999998</v>
      </c>
      <c r="S100">
        <v>2.14</v>
      </c>
      <c r="T100">
        <v>-1.3548387099999999</v>
      </c>
      <c r="U100">
        <v>1.43</v>
      </c>
      <c r="V100">
        <v>1.53</v>
      </c>
      <c r="W100">
        <v>1.43</v>
      </c>
      <c r="X100">
        <v>-1</v>
      </c>
      <c r="Y100">
        <v>3.57</v>
      </c>
      <c r="Z100" t="s">
        <v>173</v>
      </c>
      <c r="AA100">
        <v>1.997309</v>
      </c>
      <c r="AB100" t="s">
        <v>399</v>
      </c>
      <c r="AC100" t="s">
        <v>399</v>
      </c>
      <c r="AD100">
        <v>1.9874369999999999</v>
      </c>
      <c r="AT100">
        <v>-1.3548</v>
      </c>
      <c r="AU100">
        <v>-1</v>
      </c>
      <c r="EA100" t="s">
        <v>176</v>
      </c>
      <c r="EB100" t="s">
        <v>427</v>
      </c>
    </row>
    <row r="101" spans="1:132" x14ac:dyDescent="0.25">
      <c r="A101" t="s">
        <v>170</v>
      </c>
      <c r="B101" t="s">
        <v>170</v>
      </c>
      <c r="C101" t="s">
        <v>428</v>
      </c>
      <c r="D101" t="s">
        <v>159</v>
      </c>
      <c r="E101">
        <v>12</v>
      </c>
      <c r="F101">
        <v>20170903</v>
      </c>
      <c r="G101">
        <v>288</v>
      </c>
      <c r="H101">
        <v>1</v>
      </c>
      <c r="I101">
        <v>296</v>
      </c>
      <c r="J101">
        <v>355</v>
      </c>
      <c r="O101" t="s">
        <v>137</v>
      </c>
      <c r="P101" t="s">
        <v>137</v>
      </c>
      <c r="Q101">
        <v>1.71</v>
      </c>
      <c r="R101">
        <v>1.88</v>
      </c>
      <c r="S101">
        <v>1.71</v>
      </c>
      <c r="T101">
        <v>-0.70370370400000004</v>
      </c>
      <c r="U101">
        <v>1.71</v>
      </c>
      <c r="V101">
        <v>1.83</v>
      </c>
      <c r="W101">
        <v>1.71</v>
      </c>
      <c r="X101">
        <v>-0.44</v>
      </c>
      <c r="Y101">
        <v>3.42</v>
      </c>
      <c r="Z101" t="s">
        <v>173</v>
      </c>
      <c r="AA101">
        <v>2.025325</v>
      </c>
      <c r="AB101" t="s">
        <v>385</v>
      </c>
      <c r="AC101" t="s">
        <v>385</v>
      </c>
      <c r="AD101">
        <v>2.0158170000000002</v>
      </c>
      <c r="AT101">
        <v>-0.70369999999999999</v>
      </c>
      <c r="AU101">
        <v>-0.44</v>
      </c>
      <c r="EA101" t="s">
        <v>176</v>
      </c>
      <c r="EB101" t="s">
        <v>429</v>
      </c>
    </row>
    <row r="102" spans="1:132" x14ac:dyDescent="0.25">
      <c r="A102" t="s">
        <v>170</v>
      </c>
      <c r="B102" t="s">
        <v>170</v>
      </c>
      <c r="C102" t="s">
        <v>430</v>
      </c>
      <c r="D102" t="s">
        <v>148</v>
      </c>
      <c r="E102">
        <v>2</v>
      </c>
      <c r="F102">
        <v>20170903</v>
      </c>
      <c r="G102">
        <v>320</v>
      </c>
      <c r="H102">
        <v>1</v>
      </c>
      <c r="I102">
        <v>290</v>
      </c>
      <c r="J102">
        <v>429</v>
      </c>
      <c r="O102" t="s">
        <v>137</v>
      </c>
      <c r="P102" t="s">
        <v>137</v>
      </c>
      <c r="Q102">
        <v>1.85</v>
      </c>
      <c r="R102">
        <v>1.98</v>
      </c>
      <c r="S102">
        <v>1.85</v>
      </c>
      <c r="T102">
        <v>-0.185185185</v>
      </c>
      <c r="U102">
        <v>1.69</v>
      </c>
      <c r="V102">
        <v>1.78</v>
      </c>
      <c r="W102">
        <v>1.69</v>
      </c>
      <c r="X102">
        <v>-0.52</v>
      </c>
      <c r="Y102">
        <v>3.54</v>
      </c>
      <c r="Z102" t="s">
        <v>173</v>
      </c>
      <c r="AA102">
        <v>2.0353629999999998</v>
      </c>
      <c r="AB102" t="s">
        <v>424</v>
      </c>
      <c r="AC102" t="s">
        <v>424</v>
      </c>
      <c r="AD102">
        <v>2.0245129999999998</v>
      </c>
      <c r="AT102">
        <v>-0.1852</v>
      </c>
      <c r="AU102">
        <v>-0.52</v>
      </c>
      <c r="EA102" t="s">
        <v>176</v>
      </c>
      <c r="EB102" t="s">
        <v>431</v>
      </c>
    </row>
    <row r="103" spans="1:132" x14ac:dyDescent="0.25">
      <c r="A103" t="s">
        <v>170</v>
      </c>
      <c r="B103" t="s">
        <v>170</v>
      </c>
      <c r="C103" t="s">
        <v>432</v>
      </c>
      <c r="D103" t="s">
        <v>143</v>
      </c>
      <c r="E103">
        <v>4</v>
      </c>
      <c r="F103">
        <v>20170914</v>
      </c>
      <c r="G103">
        <v>338</v>
      </c>
      <c r="H103">
        <v>1</v>
      </c>
      <c r="I103">
        <v>248</v>
      </c>
      <c r="J103">
        <v>348</v>
      </c>
      <c r="O103" t="s">
        <v>377</v>
      </c>
      <c r="P103" t="s">
        <v>150</v>
      </c>
      <c r="Q103">
        <v>2.5099999999999998</v>
      </c>
      <c r="R103">
        <v>2.68</v>
      </c>
      <c r="S103">
        <v>2.5099999999999998</v>
      </c>
      <c r="T103">
        <v>-0.16129032300000001</v>
      </c>
      <c r="U103">
        <v>1.53</v>
      </c>
      <c r="V103">
        <v>1.65</v>
      </c>
      <c r="W103">
        <v>1.53</v>
      </c>
      <c r="X103">
        <v>-0.66666666699999999</v>
      </c>
      <c r="Y103">
        <v>4.04</v>
      </c>
      <c r="Z103" t="s">
        <v>173</v>
      </c>
      <c r="AA103">
        <v>2.0197509999999999</v>
      </c>
      <c r="AB103" t="s">
        <v>433</v>
      </c>
      <c r="AC103" t="s">
        <v>433</v>
      </c>
      <c r="AD103">
        <v>2.0126900000000001</v>
      </c>
      <c r="AT103">
        <v>-0.1613</v>
      </c>
      <c r="AU103">
        <v>-0.66669999999999996</v>
      </c>
      <c r="EA103" t="s">
        <v>176</v>
      </c>
      <c r="EB103" t="s">
        <v>434</v>
      </c>
    </row>
    <row r="104" spans="1:132" x14ac:dyDescent="0.25">
      <c r="A104" t="s">
        <v>170</v>
      </c>
      <c r="B104" t="s">
        <v>170</v>
      </c>
      <c r="C104" t="s">
        <v>435</v>
      </c>
      <c r="D104" t="s">
        <v>143</v>
      </c>
      <c r="E104">
        <v>6</v>
      </c>
      <c r="F104">
        <v>20170917</v>
      </c>
      <c r="G104">
        <v>340</v>
      </c>
      <c r="H104">
        <v>1</v>
      </c>
      <c r="I104">
        <v>60</v>
      </c>
      <c r="J104">
        <v>362</v>
      </c>
      <c r="O104">
        <v>544</v>
      </c>
      <c r="P104">
        <v>544</v>
      </c>
      <c r="Q104">
        <v>1.36</v>
      </c>
      <c r="R104">
        <v>1.52</v>
      </c>
      <c r="S104">
        <v>1.36</v>
      </c>
      <c r="T104">
        <v>0.23076923099999999</v>
      </c>
      <c r="U104">
        <v>1.6</v>
      </c>
      <c r="V104">
        <v>1.72</v>
      </c>
      <c r="W104">
        <v>1.6</v>
      </c>
      <c r="X104">
        <v>0.95</v>
      </c>
      <c r="Y104">
        <v>2.96</v>
      </c>
      <c r="Z104" t="s">
        <v>173</v>
      </c>
      <c r="AA104">
        <v>2.0419299999999998</v>
      </c>
      <c r="AB104" t="s">
        <v>433</v>
      </c>
      <c r="AC104" t="s">
        <v>433</v>
      </c>
      <c r="AD104">
        <v>2.031841</v>
      </c>
      <c r="AT104">
        <v>0.23080000000000001</v>
      </c>
      <c r="AU104">
        <v>0.95</v>
      </c>
      <c r="EA104" t="s">
        <v>176</v>
      </c>
      <c r="EB104" t="s">
        <v>436</v>
      </c>
    </row>
    <row r="105" spans="1:132" x14ac:dyDescent="0.25">
      <c r="A105" t="s">
        <v>170</v>
      </c>
      <c r="B105" t="s">
        <v>170</v>
      </c>
      <c r="C105" t="s">
        <v>437</v>
      </c>
      <c r="D105" t="s">
        <v>143</v>
      </c>
      <c r="E105">
        <v>7</v>
      </c>
      <c r="F105">
        <v>20170917</v>
      </c>
      <c r="G105">
        <v>284</v>
      </c>
      <c r="H105">
        <v>1</v>
      </c>
      <c r="I105">
        <v>51</v>
      </c>
      <c r="J105">
        <v>386</v>
      </c>
      <c r="O105" t="s">
        <v>377</v>
      </c>
      <c r="P105" t="s">
        <v>150</v>
      </c>
      <c r="Q105">
        <v>2.4</v>
      </c>
      <c r="R105">
        <v>2.5499999999999998</v>
      </c>
      <c r="S105">
        <v>2.4</v>
      </c>
      <c r="T105">
        <v>-0.51612903200000004</v>
      </c>
      <c r="U105">
        <v>1.63</v>
      </c>
      <c r="V105">
        <v>1.74</v>
      </c>
      <c r="W105">
        <v>1.63</v>
      </c>
      <c r="X105">
        <v>-0.33333333300000001</v>
      </c>
      <c r="Y105">
        <v>4.03</v>
      </c>
      <c r="Z105" t="s">
        <v>173</v>
      </c>
      <c r="AA105">
        <v>2.0903179999999999</v>
      </c>
      <c r="AB105" t="s">
        <v>433</v>
      </c>
      <c r="AC105" t="s">
        <v>433</v>
      </c>
      <c r="AD105">
        <v>2.0130859999999999</v>
      </c>
      <c r="AT105">
        <v>-0.5161</v>
      </c>
      <c r="AU105">
        <v>-0.33329999999999999</v>
      </c>
      <c r="EA105" t="s">
        <v>176</v>
      </c>
      <c r="EB105" t="s">
        <v>438</v>
      </c>
    </row>
    <row r="106" spans="1:132" x14ac:dyDescent="0.25">
      <c r="A106" t="s">
        <v>170</v>
      </c>
      <c r="B106" t="s">
        <v>170</v>
      </c>
      <c r="C106" t="s">
        <v>439</v>
      </c>
      <c r="D106" t="s">
        <v>143</v>
      </c>
      <c r="E106">
        <v>5</v>
      </c>
      <c r="F106">
        <v>20170917</v>
      </c>
      <c r="G106">
        <v>332</v>
      </c>
      <c r="H106">
        <v>1</v>
      </c>
      <c r="I106">
        <v>259</v>
      </c>
      <c r="J106">
        <v>361</v>
      </c>
      <c r="K106" t="s">
        <v>229</v>
      </c>
      <c r="O106" t="s">
        <v>137</v>
      </c>
      <c r="P106" t="s">
        <v>137</v>
      </c>
      <c r="Q106">
        <v>1.46</v>
      </c>
      <c r="R106">
        <v>1.62</v>
      </c>
      <c r="S106">
        <v>1.46</v>
      </c>
      <c r="T106">
        <v>-1.6296296299999999</v>
      </c>
      <c r="U106">
        <v>1.1100000000000001</v>
      </c>
      <c r="V106">
        <v>1.23</v>
      </c>
      <c r="W106">
        <v>1.1100000000000001</v>
      </c>
      <c r="X106">
        <v>-2.84</v>
      </c>
      <c r="Y106">
        <v>2.57</v>
      </c>
      <c r="Z106" t="s">
        <v>173</v>
      </c>
      <c r="AA106">
        <v>2.0373260000000002</v>
      </c>
      <c r="AB106" t="s">
        <v>433</v>
      </c>
      <c r="AC106" t="s">
        <v>433</v>
      </c>
      <c r="AD106">
        <v>2.0262190000000002</v>
      </c>
      <c r="AT106">
        <v>-1.6295999999999999</v>
      </c>
      <c r="AU106">
        <v>-2.84</v>
      </c>
      <c r="EA106" t="s">
        <v>189</v>
      </c>
      <c r="EB106" t="s">
        <v>440</v>
      </c>
    </row>
    <row r="107" spans="1:132" x14ac:dyDescent="0.25">
      <c r="A107" t="s">
        <v>170</v>
      </c>
      <c r="B107" t="s">
        <v>170</v>
      </c>
      <c r="C107" t="s">
        <v>441</v>
      </c>
      <c r="D107" t="s">
        <v>143</v>
      </c>
      <c r="E107">
        <v>2</v>
      </c>
      <c r="F107">
        <v>20170923</v>
      </c>
      <c r="G107">
        <v>209</v>
      </c>
      <c r="H107">
        <v>1</v>
      </c>
      <c r="I107">
        <v>275</v>
      </c>
      <c r="J107">
        <v>360</v>
      </c>
      <c r="O107" t="s">
        <v>377</v>
      </c>
      <c r="P107" t="s">
        <v>150</v>
      </c>
      <c r="Q107">
        <v>2.63</v>
      </c>
      <c r="R107">
        <v>2.79</v>
      </c>
      <c r="S107">
        <v>2.63</v>
      </c>
      <c r="T107">
        <v>0.22580645199999999</v>
      </c>
      <c r="U107">
        <v>1.66</v>
      </c>
      <c r="V107">
        <v>1.78</v>
      </c>
      <c r="W107">
        <v>1.66</v>
      </c>
      <c r="X107">
        <v>-0.233333333</v>
      </c>
      <c r="Y107">
        <v>4.29</v>
      </c>
      <c r="Z107" t="s">
        <v>173</v>
      </c>
      <c r="AA107">
        <v>2.0243129999999998</v>
      </c>
      <c r="AB107" t="s">
        <v>433</v>
      </c>
      <c r="AC107" t="s">
        <v>433</v>
      </c>
      <c r="AD107">
        <v>2.0181589999999998</v>
      </c>
      <c r="AT107">
        <v>0.2258</v>
      </c>
      <c r="AU107">
        <v>-0.23330000000000001</v>
      </c>
      <c r="EA107" t="s">
        <v>176</v>
      </c>
      <c r="EB107" t="s">
        <v>442</v>
      </c>
    </row>
    <row r="108" spans="1:132" x14ac:dyDescent="0.25">
      <c r="A108" t="s">
        <v>170</v>
      </c>
      <c r="B108" t="s">
        <v>170</v>
      </c>
      <c r="C108" t="s">
        <v>443</v>
      </c>
      <c r="D108" t="s">
        <v>143</v>
      </c>
      <c r="E108">
        <v>1</v>
      </c>
      <c r="F108">
        <v>20170927</v>
      </c>
      <c r="G108">
        <v>342</v>
      </c>
      <c r="H108">
        <v>1</v>
      </c>
      <c r="I108">
        <v>347</v>
      </c>
      <c r="J108">
        <v>350</v>
      </c>
      <c r="K108" t="s">
        <v>229</v>
      </c>
      <c r="O108" t="s">
        <v>137</v>
      </c>
      <c r="P108" t="s">
        <v>137</v>
      </c>
      <c r="Q108">
        <v>1.57</v>
      </c>
      <c r="R108">
        <v>1.74</v>
      </c>
      <c r="S108">
        <v>1.57</v>
      </c>
      <c r="T108">
        <v>-1.2222222220000001</v>
      </c>
      <c r="U108">
        <v>1.18</v>
      </c>
      <c r="V108">
        <v>1.3</v>
      </c>
      <c r="W108">
        <v>1.18</v>
      </c>
      <c r="X108">
        <v>-2.56</v>
      </c>
      <c r="Y108">
        <v>2.75</v>
      </c>
      <c r="Z108" t="s">
        <v>173</v>
      </c>
      <c r="AA108">
        <v>2.021557</v>
      </c>
      <c r="AB108" t="s">
        <v>433</v>
      </c>
      <c r="AC108" t="s">
        <v>433</v>
      </c>
      <c r="AD108">
        <v>2.013436</v>
      </c>
      <c r="AT108">
        <v>-1.2222</v>
      </c>
      <c r="AU108">
        <v>-2.56</v>
      </c>
      <c r="EA108" t="s">
        <v>189</v>
      </c>
      <c r="EB108" t="s">
        <v>444</v>
      </c>
    </row>
    <row r="109" spans="1:132" x14ac:dyDescent="0.25">
      <c r="A109" t="s">
        <v>170</v>
      </c>
      <c r="B109" t="s">
        <v>170</v>
      </c>
      <c r="C109" t="s">
        <v>445</v>
      </c>
      <c r="D109" t="s">
        <v>159</v>
      </c>
      <c r="E109">
        <v>5</v>
      </c>
      <c r="F109">
        <v>20170928</v>
      </c>
      <c r="G109">
        <v>333</v>
      </c>
      <c r="H109">
        <v>1</v>
      </c>
      <c r="I109">
        <v>153</v>
      </c>
      <c r="J109">
        <v>366</v>
      </c>
      <c r="K109" t="s">
        <v>187</v>
      </c>
      <c r="O109" t="s">
        <v>137</v>
      </c>
      <c r="P109" t="s">
        <v>137</v>
      </c>
      <c r="Q109">
        <v>1.44</v>
      </c>
      <c r="R109">
        <v>1.6</v>
      </c>
      <c r="S109">
        <v>1.44</v>
      </c>
      <c r="T109">
        <v>-1.703703704</v>
      </c>
      <c r="U109">
        <v>1.1299999999999999</v>
      </c>
      <c r="V109">
        <v>1.25</v>
      </c>
      <c r="W109">
        <v>1.1299999999999999</v>
      </c>
      <c r="X109">
        <v>-2.76</v>
      </c>
      <c r="Y109">
        <v>2.57</v>
      </c>
      <c r="Z109" t="s">
        <v>173</v>
      </c>
      <c r="AA109">
        <v>2.021919</v>
      </c>
      <c r="AB109" t="s">
        <v>385</v>
      </c>
      <c r="AC109" t="s">
        <v>385</v>
      </c>
      <c r="AD109">
        <v>2.0131389999999998</v>
      </c>
      <c r="AT109">
        <v>-1.7037</v>
      </c>
      <c r="AU109">
        <v>-2.76</v>
      </c>
      <c r="EA109" t="s">
        <v>189</v>
      </c>
      <c r="EB109" t="s">
        <v>446</v>
      </c>
    </row>
    <row r="110" spans="1:132" x14ac:dyDescent="0.25">
      <c r="A110" t="s">
        <v>170</v>
      </c>
      <c r="B110" t="s">
        <v>306</v>
      </c>
      <c r="C110" t="s">
        <v>447</v>
      </c>
      <c r="D110" t="s">
        <v>148</v>
      </c>
      <c r="E110">
        <v>3</v>
      </c>
      <c r="F110">
        <v>20170930</v>
      </c>
      <c r="G110">
        <v>292</v>
      </c>
      <c r="H110">
        <v>1</v>
      </c>
      <c r="I110">
        <v>206</v>
      </c>
      <c r="J110">
        <v>353</v>
      </c>
      <c r="M110" t="s">
        <v>364</v>
      </c>
      <c r="N110" t="s">
        <v>311</v>
      </c>
      <c r="O110" t="s">
        <v>137</v>
      </c>
      <c r="P110" t="s">
        <v>137</v>
      </c>
      <c r="Q110">
        <v>1.74</v>
      </c>
      <c r="R110">
        <v>1.91</v>
      </c>
      <c r="S110">
        <v>1.74</v>
      </c>
      <c r="T110">
        <v>-0.592592593</v>
      </c>
      <c r="U110">
        <v>1.45</v>
      </c>
      <c r="V110">
        <v>1.57</v>
      </c>
      <c r="W110">
        <v>1.45</v>
      </c>
      <c r="X110">
        <v>-1.48</v>
      </c>
      <c r="Y110">
        <v>3.19</v>
      </c>
      <c r="Z110" t="s">
        <v>173</v>
      </c>
      <c r="AA110">
        <v>2.0324979999999999</v>
      </c>
      <c r="AB110" t="s">
        <v>424</v>
      </c>
      <c r="AC110" t="s">
        <v>424</v>
      </c>
      <c r="AD110">
        <v>2.0255130000000001</v>
      </c>
      <c r="AT110">
        <v>-0.59260000000000002</v>
      </c>
      <c r="AU110">
        <v>-1.48</v>
      </c>
      <c r="EA110" t="s">
        <v>176</v>
      </c>
      <c r="EB110" t="s">
        <v>448</v>
      </c>
    </row>
    <row r="111" spans="1:132" x14ac:dyDescent="0.25">
      <c r="A111" t="s">
        <v>170</v>
      </c>
      <c r="B111" t="s">
        <v>170</v>
      </c>
      <c r="C111" t="s">
        <v>449</v>
      </c>
      <c r="D111" t="s">
        <v>159</v>
      </c>
      <c r="E111">
        <v>6</v>
      </c>
      <c r="F111">
        <v>20171005</v>
      </c>
      <c r="G111">
        <v>337</v>
      </c>
      <c r="H111">
        <v>1</v>
      </c>
      <c r="I111">
        <v>260</v>
      </c>
      <c r="J111">
        <v>367</v>
      </c>
      <c r="O111" t="s">
        <v>137</v>
      </c>
      <c r="P111" t="s">
        <v>137</v>
      </c>
      <c r="Q111">
        <v>1.61</v>
      </c>
      <c r="R111">
        <v>1.77</v>
      </c>
      <c r="S111">
        <v>1.61</v>
      </c>
      <c r="T111">
        <v>-1.0740740740000001</v>
      </c>
      <c r="U111">
        <v>1.75</v>
      </c>
      <c r="V111">
        <v>1.87</v>
      </c>
      <c r="W111">
        <v>1.75</v>
      </c>
      <c r="X111">
        <v>-0.28000000000000003</v>
      </c>
      <c r="Y111">
        <v>3.36</v>
      </c>
      <c r="Z111" t="s">
        <v>173</v>
      </c>
      <c r="AA111">
        <v>2.0323980000000001</v>
      </c>
      <c r="AB111" t="s">
        <v>385</v>
      </c>
      <c r="AC111" t="s">
        <v>385</v>
      </c>
      <c r="AD111">
        <v>2.0213480000000001</v>
      </c>
      <c r="AT111">
        <v>-1.0741000000000001</v>
      </c>
      <c r="AU111">
        <v>-0.28000000000000003</v>
      </c>
      <c r="EA111" t="s">
        <v>176</v>
      </c>
      <c r="EB111" t="s">
        <v>450</v>
      </c>
    </row>
    <row r="112" spans="1:132" x14ac:dyDescent="0.25">
      <c r="A112" t="s">
        <v>170</v>
      </c>
      <c r="B112" t="s">
        <v>306</v>
      </c>
      <c r="C112" t="s">
        <v>451</v>
      </c>
      <c r="D112" t="s">
        <v>148</v>
      </c>
      <c r="E112">
        <v>1</v>
      </c>
      <c r="F112">
        <v>20171007</v>
      </c>
      <c r="G112" t="s">
        <v>452</v>
      </c>
      <c r="H112">
        <v>1</v>
      </c>
      <c r="I112">
        <v>320</v>
      </c>
      <c r="J112">
        <v>351</v>
      </c>
      <c r="M112" t="s">
        <v>364</v>
      </c>
      <c r="N112" t="s">
        <v>453</v>
      </c>
      <c r="O112" t="s">
        <v>149</v>
      </c>
      <c r="P112" t="s">
        <v>150</v>
      </c>
      <c r="Q112">
        <v>2.64</v>
      </c>
      <c r="R112">
        <v>2.81</v>
      </c>
      <c r="S112">
        <v>2.64</v>
      </c>
      <c r="T112">
        <v>0.25806451600000002</v>
      </c>
      <c r="U112">
        <v>1.69</v>
      </c>
      <c r="V112">
        <v>1.81</v>
      </c>
      <c r="W112">
        <v>1.69</v>
      </c>
      <c r="X112">
        <v>-0.133333333</v>
      </c>
      <c r="Y112">
        <v>4.33</v>
      </c>
      <c r="Z112" t="s">
        <v>173</v>
      </c>
      <c r="AA112">
        <v>2.0219870000000002</v>
      </c>
      <c r="AB112" t="s">
        <v>424</v>
      </c>
      <c r="AC112" t="s">
        <v>424</v>
      </c>
      <c r="AD112">
        <v>2.0135800000000001</v>
      </c>
      <c r="AF112">
        <v>1.9512590000000001</v>
      </c>
      <c r="AG112">
        <v>1.9507190000000001</v>
      </c>
      <c r="AH112">
        <v>1.9836830000000001</v>
      </c>
      <c r="AI112">
        <v>0</v>
      </c>
      <c r="AJ112">
        <v>10.755312999999999</v>
      </c>
      <c r="AK112">
        <v>10.717722</v>
      </c>
      <c r="AM112">
        <v>10.345654</v>
      </c>
      <c r="AN112" t="s">
        <v>152</v>
      </c>
      <c r="AO112">
        <v>10.351451000000001</v>
      </c>
      <c r="AP112">
        <v>10.575599</v>
      </c>
      <c r="AQ112">
        <v>0.35</v>
      </c>
      <c r="AS112">
        <v>1.33</v>
      </c>
      <c r="AT112">
        <v>0.2581</v>
      </c>
      <c r="AU112">
        <v>-0.1333</v>
      </c>
      <c r="AV112">
        <v>600</v>
      </c>
      <c r="AW112">
        <v>8.7899999999999991</v>
      </c>
      <c r="AX112">
        <v>8.1999999999999993</v>
      </c>
      <c r="AY112">
        <v>48.77</v>
      </c>
      <c r="AZ112">
        <v>44.14</v>
      </c>
      <c r="BA112">
        <v>0.28877000000000003</v>
      </c>
      <c r="BB112">
        <v>0.30026999999999998</v>
      </c>
      <c r="BC112">
        <v>0.29176999999999997</v>
      </c>
      <c r="BD112">
        <v>0.74048000000000003</v>
      </c>
      <c r="BE112">
        <v>0.89497000000000004</v>
      </c>
      <c r="BF112">
        <v>0.46687000000000001</v>
      </c>
      <c r="BG112">
        <v>0.28742000000000001</v>
      </c>
      <c r="BH112">
        <v>0.29942000000000002</v>
      </c>
      <c r="BI112">
        <v>0.29061999999999999</v>
      </c>
      <c r="BJ112">
        <v>0.73750000000000004</v>
      </c>
      <c r="BK112">
        <v>0.89527000000000001</v>
      </c>
      <c r="BL112">
        <v>0.46551999999999999</v>
      </c>
      <c r="BS112">
        <v>0.27856999999999998</v>
      </c>
      <c r="BT112">
        <v>0.28898000000000001</v>
      </c>
      <c r="BU112">
        <v>0.28305000000000002</v>
      </c>
      <c r="BV112">
        <v>0.70655000000000001</v>
      </c>
      <c r="BW112">
        <v>0.83811999999999998</v>
      </c>
      <c r="BX112">
        <v>0.44267000000000001</v>
      </c>
      <c r="BY112">
        <v>0.27728000000000003</v>
      </c>
      <c r="BZ112">
        <v>0.28787000000000001</v>
      </c>
      <c r="CA112">
        <v>0.28217999999999999</v>
      </c>
      <c r="CB112">
        <v>0.72592999999999996</v>
      </c>
      <c r="CC112">
        <v>0.84209999999999996</v>
      </c>
      <c r="CD112">
        <v>0.45800000000000002</v>
      </c>
      <c r="CE112">
        <v>0.2833</v>
      </c>
      <c r="CF112">
        <v>0.29598000000000002</v>
      </c>
      <c r="CG112">
        <v>0.28603000000000001</v>
      </c>
      <c r="CH112">
        <v>0.73133000000000004</v>
      </c>
      <c r="CI112">
        <v>0.89287000000000005</v>
      </c>
      <c r="CJ112">
        <v>0.45528000000000002</v>
      </c>
      <c r="CK112">
        <v>400.9</v>
      </c>
      <c r="CL112">
        <v>600.5</v>
      </c>
      <c r="CM112">
        <v>297.10000000000002</v>
      </c>
      <c r="CN112">
        <v>154.30000000000001</v>
      </c>
      <c r="CO112">
        <v>562.20000000000005</v>
      </c>
      <c r="CP112">
        <v>152.80000000000001</v>
      </c>
      <c r="CQ112">
        <v>0.03</v>
      </c>
      <c r="CR112">
        <v>0.03</v>
      </c>
      <c r="CS112">
        <v>0.03</v>
      </c>
      <c r="CT112">
        <v>7.0000000000000007E-2</v>
      </c>
      <c r="CU112">
        <v>0.11</v>
      </c>
      <c r="CV112">
        <v>0.13</v>
      </c>
      <c r="CW112">
        <v>0.03</v>
      </c>
      <c r="CX112">
        <v>0.03</v>
      </c>
      <c r="CY112">
        <v>7.0000000000000007E-2</v>
      </c>
      <c r="CZ112">
        <v>0.15</v>
      </c>
      <c r="DA112">
        <v>0.18</v>
      </c>
      <c r="DB112">
        <v>0.17</v>
      </c>
      <c r="DI112">
        <v>0.04</v>
      </c>
      <c r="DJ112">
        <v>0.03</v>
      </c>
      <c r="DK112">
        <v>7.0000000000000007E-2</v>
      </c>
      <c r="DL112">
        <v>0.34</v>
      </c>
      <c r="DM112">
        <v>0.08</v>
      </c>
      <c r="DN112">
        <v>0.16</v>
      </c>
      <c r="DO112">
        <v>0.04</v>
      </c>
      <c r="DP112">
        <v>0.03</v>
      </c>
      <c r="DQ112">
        <v>0.04</v>
      </c>
      <c r="DR112">
        <v>0.28000000000000003</v>
      </c>
      <c r="DS112">
        <v>0.04</v>
      </c>
      <c r="DT112">
        <v>0.13</v>
      </c>
      <c r="DU112">
        <v>0.04</v>
      </c>
      <c r="DV112">
        <v>0.03</v>
      </c>
      <c r="DW112">
        <v>0.03</v>
      </c>
      <c r="DX112">
        <v>0.08</v>
      </c>
      <c r="DY112">
        <v>0.16</v>
      </c>
      <c r="DZ112">
        <v>0.2</v>
      </c>
      <c r="EA112" t="s">
        <v>176</v>
      </c>
      <c r="EB112" t="s">
        <v>454</v>
      </c>
    </row>
    <row r="113" spans="1:132" x14ac:dyDescent="0.25">
      <c r="A113" t="s">
        <v>170</v>
      </c>
      <c r="B113" t="s">
        <v>306</v>
      </c>
      <c r="C113" t="s">
        <v>455</v>
      </c>
      <c r="D113" t="s">
        <v>148</v>
      </c>
      <c r="E113">
        <v>2</v>
      </c>
      <c r="F113">
        <v>20171015</v>
      </c>
      <c r="G113" t="s">
        <v>456</v>
      </c>
      <c r="H113">
        <v>1</v>
      </c>
      <c r="I113">
        <v>294</v>
      </c>
      <c r="J113">
        <v>368</v>
      </c>
      <c r="M113" t="s">
        <v>364</v>
      </c>
      <c r="N113" t="s">
        <v>311</v>
      </c>
      <c r="O113">
        <v>544</v>
      </c>
      <c r="P113">
        <v>544</v>
      </c>
      <c r="Q113">
        <v>1.18</v>
      </c>
      <c r="R113">
        <v>1.34</v>
      </c>
      <c r="S113">
        <v>1.18</v>
      </c>
      <c r="T113">
        <v>-0.46153846199999998</v>
      </c>
      <c r="U113">
        <v>1.04</v>
      </c>
      <c r="V113">
        <v>1.1599999999999999</v>
      </c>
      <c r="W113">
        <v>1.04</v>
      </c>
      <c r="X113">
        <v>-1.85</v>
      </c>
      <c r="Y113">
        <v>2.2200000000000002</v>
      </c>
      <c r="Z113" t="s">
        <v>173</v>
      </c>
      <c r="AA113">
        <v>2.011984</v>
      </c>
      <c r="AB113" t="s">
        <v>424</v>
      </c>
      <c r="AC113" t="s">
        <v>424</v>
      </c>
      <c r="AD113">
        <v>2.0004659999999999</v>
      </c>
      <c r="AE113">
        <v>1.9946140000000001</v>
      </c>
      <c r="AF113">
        <v>1.9637389999999999</v>
      </c>
      <c r="AG113">
        <v>1.952494</v>
      </c>
      <c r="AH113">
        <v>1.97336</v>
      </c>
      <c r="AI113">
        <v>0</v>
      </c>
      <c r="AJ113">
        <v>10.706488</v>
      </c>
      <c r="AK113">
        <v>10.645970999999999</v>
      </c>
      <c r="AL113">
        <v>10.620346</v>
      </c>
      <c r="AM113">
        <v>10.396386</v>
      </c>
      <c r="AN113" t="s">
        <v>145</v>
      </c>
      <c r="AO113">
        <v>10.356964</v>
      </c>
      <c r="AP113">
        <v>10.513855</v>
      </c>
      <c r="AQ113">
        <v>0.56999999999999995</v>
      </c>
      <c r="AR113">
        <v>0.24</v>
      </c>
      <c r="AS113">
        <v>1</v>
      </c>
      <c r="AT113">
        <v>-0.46150000000000002</v>
      </c>
      <c r="AU113">
        <v>-1.85</v>
      </c>
      <c r="AV113">
        <v>500</v>
      </c>
      <c r="AW113">
        <v>10.35</v>
      </c>
      <c r="AX113">
        <v>8.9</v>
      </c>
      <c r="AY113">
        <v>57.18</v>
      </c>
      <c r="AZ113">
        <v>48.68</v>
      </c>
      <c r="BA113">
        <v>0.28744999999999998</v>
      </c>
      <c r="BB113">
        <v>0.29904999999999998</v>
      </c>
      <c r="BC113">
        <v>0.2903</v>
      </c>
      <c r="BD113">
        <v>0.73358000000000001</v>
      </c>
      <c r="BE113">
        <v>0.89446999999999999</v>
      </c>
      <c r="BF113">
        <v>0.46455000000000002</v>
      </c>
      <c r="BG113">
        <v>0.28553000000000001</v>
      </c>
      <c r="BH113">
        <v>0.29759999999999998</v>
      </c>
      <c r="BI113">
        <v>0.28915000000000002</v>
      </c>
      <c r="BJ113">
        <v>0.73087000000000002</v>
      </c>
      <c r="BK113">
        <v>0.88875000000000004</v>
      </c>
      <c r="BL113">
        <v>0.45917000000000002</v>
      </c>
      <c r="BM113">
        <v>0.28489999999999999</v>
      </c>
      <c r="BN113">
        <v>0.29747000000000001</v>
      </c>
      <c r="BO113">
        <v>0.28810000000000002</v>
      </c>
      <c r="BP113">
        <v>0.72697000000000001</v>
      </c>
      <c r="BQ113">
        <v>0.88497999999999999</v>
      </c>
      <c r="BR113">
        <v>0.45710000000000001</v>
      </c>
      <c r="BS113">
        <v>0.28022000000000002</v>
      </c>
      <c r="BT113">
        <v>0.28935</v>
      </c>
      <c r="BU113">
        <v>0.28477000000000002</v>
      </c>
      <c r="BV113">
        <v>0.71321999999999997</v>
      </c>
      <c r="BW113">
        <v>0.83782000000000001</v>
      </c>
      <c r="BX113">
        <v>0.44933000000000001</v>
      </c>
      <c r="BY113">
        <v>0.27755000000000002</v>
      </c>
      <c r="BZ113">
        <v>0.28813</v>
      </c>
      <c r="CA113">
        <v>0.28298000000000001</v>
      </c>
      <c r="CB113">
        <v>0.72057000000000004</v>
      </c>
      <c r="CC113">
        <v>0.84258</v>
      </c>
      <c r="CD113">
        <v>0.45569999999999999</v>
      </c>
      <c r="CE113">
        <v>0.28179999999999999</v>
      </c>
      <c r="CF113">
        <v>0.29399999999999998</v>
      </c>
      <c r="CG113">
        <v>0.28508</v>
      </c>
      <c r="CH113">
        <v>0.72067999999999999</v>
      </c>
      <c r="CI113">
        <v>0.88897999999999999</v>
      </c>
      <c r="CJ113">
        <v>0.45182</v>
      </c>
      <c r="CK113">
        <v>353.2</v>
      </c>
      <c r="CL113">
        <v>578.1</v>
      </c>
      <c r="CM113">
        <v>278.39999999999998</v>
      </c>
      <c r="CN113">
        <v>145.1</v>
      </c>
      <c r="CO113">
        <v>544.6</v>
      </c>
      <c r="CP113">
        <v>140.19999999999999</v>
      </c>
      <c r="CQ113">
        <v>0.03</v>
      </c>
      <c r="CR113">
        <v>0.03</v>
      </c>
      <c r="CS113">
        <v>0.03</v>
      </c>
      <c r="CT113">
        <v>7.0000000000000007E-2</v>
      </c>
      <c r="CU113">
        <v>0.18</v>
      </c>
      <c r="CV113">
        <v>0.04</v>
      </c>
      <c r="CW113">
        <v>0.04</v>
      </c>
      <c r="CX113">
        <v>0.03</v>
      </c>
      <c r="CY113">
        <v>0.03</v>
      </c>
      <c r="CZ113">
        <v>0.16</v>
      </c>
      <c r="DA113">
        <v>0.2</v>
      </c>
      <c r="DB113">
        <v>0.09</v>
      </c>
      <c r="DC113">
        <v>0.04</v>
      </c>
      <c r="DD113">
        <v>0.03</v>
      </c>
      <c r="DE113">
        <v>0.03</v>
      </c>
      <c r="DF113">
        <v>0.15</v>
      </c>
      <c r="DG113">
        <v>0.09</v>
      </c>
      <c r="DH113">
        <v>0.04</v>
      </c>
      <c r="DI113">
        <v>0</v>
      </c>
      <c r="DJ113">
        <v>0.03</v>
      </c>
      <c r="DK113">
        <v>0.04</v>
      </c>
      <c r="DL113">
        <v>0.2</v>
      </c>
      <c r="DM113">
        <v>0.11</v>
      </c>
      <c r="DN113">
        <v>0.16</v>
      </c>
      <c r="DO113">
        <v>0.04</v>
      </c>
      <c r="DP113">
        <v>0.03</v>
      </c>
      <c r="DQ113">
        <v>0.04</v>
      </c>
      <c r="DR113">
        <v>0.14000000000000001</v>
      </c>
      <c r="DS113">
        <v>0.13</v>
      </c>
      <c r="DT113">
        <v>0.09</v>
      </c>
      <c r="DU113">
        <v>0.04</v>
      </c>
      <c r="DV113">
        <v>0.03</v>
      </c>
      <c r="DW113">
        <v>0.04</v>
      </c>
      <c r="DX113">
        <v>0.1</v>
      </c>
      <c r="DY113">
        <v>0.21</v>
      </c>
      <c r="DZ113">
        <v>7.0000000000000007E-2</v>
      </c>
      <c r="EA113" t="s">
        <v>176</v>
      </c>
      <c r="EB113" t="s">
        <v>457</v>
      </c>
    </row>
    <row r="114" spans="1:132" x14ac:dyDescent="0.25">
      <c r="A114" t="s">
        <v>170</v>
      </c>
      <c r="B114" t="s">
        <v>170</v>
      </c>
      <c r="C114" t="s">
        <v>458</v>
      </c>
      <c r="D114" t="s">
        <v>143</v>
      </c>
      <c r="E114">
        <v>4</v>
      </c>
      <c r="F114">
        <v>20171021</v>
      </c>
      <c r="G114">
        <v>343</v>
      </c>
      <c r="H114">
        <v>1</v>
      </c>
      <c r="I114">
        <v>252</v>
      </c>
      <c r="J114">
        <v>362</v>
      </c>
      <c r="O114">
        <v>544</v>
      </c>
      <c r="P114">
        <v>544</v>
      </c>
      <c r="Q114">
        <v>1.43</v>
      </c>
      <c r="R114">
        <v>1.59</v>
      </c>
      <c r="S114">
        <v>1.43</v>
      </c>
      <c r="T114">
        <v>0.5</v>
      </c>
      <c r="U114">
        <v>1.39</v>
      </c>
      <c r="V114">
        <v>1.51</v>
      </c>
      <c r="W114">
        <v>1.39</v>
      </c>
      <c r="X114">
        <v>-0.1</v>
      </c>
      <c r="Y114">
        <v>2.82</v>
      </c>
      <c r="Z114" t="s">
        <v>173</v>
      </c>
      <c r="AA114">
        <v>2.0183040000000001</v>
      </c>
      <c r="AB114" t="s">
        <v>459</v>
      </c>
      <c r="AC114" t="s">
        <v>459</v>
      </c>
      <c r="AD114">
        <v>2.009633</v>
      </c>
      <c r="AE114">
        <v>2.0047299999999999</v>
      </c>
      <c r="AF114">
        <v>1.9692149999999999</v>
      </c>
      <c r="AG114">
        <v>1.957808</v>
      </c>
      <c r="AH114">
        <v>1.9859739999999999</v>
      </c>
      <c r="AI114">
        <v>0</v>
      </c>
      <c r="AJ114">
        <v>10.686541</v>
      </c>
      <c r="AK114">
        <v>10.644632</v>
      </c>
      <c r="AL114">
        <v>10.623144</v>
      </c>
      <c r="AM114">
        <v>10.413827</v>
      </c>
      <c r="AN114" t="s">
        <v>145</v>
      </c>
      <c r="AO114">
        <v>10.374546</v>
      </c>
      <c r="AP114">
        <v>10.535619000000001</v>
      </c>
      <c r="AQ114">
        <v>0.39</v>
      </c>
      <c r="AR114">
        <v>0.2</v>
      </c>
      <c r="AS114">
        <v>0.82</v>
      </c>
      <c r="AT114">
        <v>0.5</v>
      </c>
      <c r="AU114">
        <v>-0.1</v>
      </c>
      <c r="AV114">
        <v>600</v>
      </c>
      <c r="AW114">
        <v>10.36</v>
      </c>
      <c r="AX114">
        <v>9.1999999999999993</v>
      </c>
      <c r="AY114">
        <v>57.06</v>
      </c>
      <c r="AZ114">
        <v>52.15</v>
      </c>
      <c r="BA114">
        <v>0.28856999999999999</v>
      </c>
      <c r="BB114">
        <v>0.29635</v>
      </c>
      <c r="BC114">
        <v>0.29127999999999998</v>
      </c>
      <c r="BD114">
        <v>0.73909999999999998</v>
      </c>
      <c r="BE114">
        <v>0.86982999999999999</v>
      </c>
      <c r="BF114">
        <v>0.46682000000000001</v>
      </c>
      <c r="BG114">
        <v>0.28732999999999997</v>
      </c>
      <c r="BH114">
        <v>0.29582000000000003</v>
      </c>
      <c r="BI114">
        <v>0.29021999999999998</v>
      </c>
      <c r="BJ114">
        <v>0.73268</v>
      </c>
      <c r="BK114">
        <v>0.86402999999999996</v>
      </c>
      <c r="BL114">
        <v>0.46353</v>
      </c>
      <c r="BM114">
        <v>0.28682000000000002</v>
      </c>
      <c r="BN114">
        <v>0.29520000000000002</v>
      </c>
      <c r="BO114">
        <v>0.28939999999999999</v>
      </c>
      <c r="BP114">
        <v>0.73202</v>
      </c>
      <c r="BQ114">
        <v>0.86836999999999998</v>
      </c>
      <c r="BR114">
        <v>0.46010000000000001</v>
      </c>
      <c r="BS114">
        <v>0.28165000000000001</v>
      </c>
      <c r="BT114">
        <v>0.28944999999999999</v>
      </c>
      <c r="BU114">
        <v>0.28452</v>
      </c>
      <c r="BV114">
        <v>0.71906999999999999</v>
      </c>
      <c r="BW114">
        <v>0.83021999999999996</v>
      </c>
      <c r="BX114">
        <v>0.45205000000000001</v>
      </c>
      <c r="BY114">
        <v>0.27922000000000002</v>
      </c>
      <c r="BZ114">
        <v>0.28844999999999998</v>
      </c>
      <c r="CA114">
        <v>0.28256999999999999</v>
      </c>
      <c r="CB114">
        <v>0.72158</v>
      </c>
      <c r="CC114">
        <v>0.83492999999999995</v>
      </c>
      <c r="CD114">
        <v>0.45839999999999997</v>
      </c>
      <c r="CE114">
        <v>0.28421999999999997</v>
      </c>
      <c r="CF114">
        <v>0.29327999999999999</v>
      </c>
      <c r="CG114">
        <v>0.28656999999999999</v>
      </c>
      <c r="CH114">
        <v>0.72716999999999998</v>
      </c>
      <c r="CI114">
        <v>0.86641999999999997</v>
      </c>
      <c r="CJ114">
        <v>0.45355000000000001</v>
      </c>
      <c r="CK114">
        <v>215.4</v>
      </c>
      <c r="CL114">
        <v>294.2</v>
      </c>
      <c r="CM114">
        <v>208</v>
      </c>
      <c r="CN114">
        <v>181</v>
      </c>
      <c r="CO114">
        <v>372.9</v>
      </c>
      <c r="CP114">
        <v>177.6</v>
      </c>
      <c r="CQ114">
        <v>0.06</v>
      </c>
      <c r="CR114">
        <v>0.09</v>
      </c>
      <c r="CS114">
        <v>7.0000000000000007E-2</v>
      </c>
      <c r="CT114">
        <v>0.3</v>
      </c>
      <c r="CU114">
        <v>0.22</v>
      </c>
      <c r="CV114">
        <v>0.11</v>
      </c>
      <c r="CW114">
        <v>0.04</v>
      </c>
      <c r="CX114">
        <v>0.06</v>
      </c>
      <c r="CY114">
        <v>0.04</v>
      </c>
      <c r="CZ114">
        <v>0.22</v>
      </c>
      <c r="DA114">
        <v>0.18</v>
      </c>
      <c r="DB114">
        <v>0.1</v>
      </c>
      <c r="DC114">
        <v>0.01</v>
      </c>
      <c r="DD114">
        <v>0.02</v>
      </c>
      <c r="DE114">
        <v>0.06</v>
      </c>
      <c r="DF114">
        <v>0.15</v>
      </c>
      <c r="DG114">
        <v>0.42</v>
      </c>
      <c r="DH114">
        <v>0.21</v>
      </c>
      <c r="DI114">
        <v>0.05</v>
      </c>
      <c r="DJ114">
        <v>0.05</v>
      </c>
      <c r="DK114">
        <v>0.01</v>
      </c>
      <c r="DL114">
        <v>0.22</v>
      </c>
      <c r="DM114">
        <v>0.24</v>
      </c>
      <c r="DN114">
        <v>0.18</v>
      </c>
      <c r="DO114">
        <v>0.03</v>
      </c>
      <c r="DP114">
        <v>0.04</v>
      </c>
      <c r="DQ114">
        <v>0.03</v>
      </c>
      <c r="DR114">
        <v>0.18</v>
      </c>
      <c r="DS114">
        <v>0.25</v>
      </c>
      <c r="DT114">
        <v>0.16</v>
      </c>
      <c r="DU114">
        <v>0.05</v>
      </c>
      <c r="DV114">
        <v>0.03</v>
      </c>
      <c r="DW114">
        <v>0.04</v>
      </c>
      <c r="DX114">
        <v>0.17</v>
      </c>
      <c r="DY114">
        <v>0.21</v>
      </c>
      <c r="DZ114">
        <v>0.08</v>
      </c>
      <c r="EA114" t="s">
        <v>176</v>
      </c>
      <c r="EB114" t="s">
        <v>460</v>
      </c>
    </row>
    <row r="115" spans="1:132" x14ac:dyDescent="0.25">
      <c r="A115" t="s">
        <v>170</v>
      </c>
      <c r="B115" t="s">
        <v>170</v>
      </c>
      <c r="C115" t="s">
        <v>461</v>
      </c>
      <c r="D115" t="s">
        <v>143</v>
      </c>
      <c r="E115">
        <v>1</v>
      </c>
      <c r="F115">
        <v>20171021</v>
      </c>
      <c r="G115">
        <v>334</v>
      </c>
      <c r="H115">
        <v>1</v>
      </c>
      <c r="I115">
        <v>349</v>
      </c>
      <c r="J115">
        <v>362</v>
      </c>
      <c r="K115" t="s">
        <v>229</v>
      </c>
      <c r="O115" t="s">
        <v>137</v>
      </c>
      <c r="P115" t="s">
        <v>137</v>
      </c>
      <c r="Q115">
        <v>1.58</v>
      </c>
      <c r="R115">
        <v>1.74</v>
      </c>
      <c r="S115">
        <v>1.58</v>
      </c>
      <c r="T115">
        <v>-1.1851851849999999</v>
      </c>
      <c r="U115">
        <v>1.3</v>
      </c>
      <c r="V115">
        <v>1.42</v>
      </c>
      <c r="W115">
        <v>1.3</v>
      </c>
      <c r="X115">
        <v>-2.08</v>
      </c>
      <c r="Y115">
        <v>2.88</v>
      </c>
      <c r="Z115" t="s">
        <v>173</v>
      </c>
      <c r="AA115">
        <v>2.0449299999999999</v>
      </c>
      <c r="AB115" t="s">
        <v>459</v>
      </c>
      <c r="AC115" t="s">
        <v>459</v>
      </c>
      <c r="AD115">
        <v>2.0351910000000002</v>
      </c>
      <c r="AE115">
        <v>2.0311720000000002</v>
      </c>
      <c r="AF115">
        <v>1.9932529999999999</v>
      </c>
      <c r="AG115">
        <v>1.9910870000000001</v>
      </c>
      <c r="AH115">
        <v>2.0185029999999999</v>
      </c>
      <c r="AI115">
        <v>1</v>
      </c>
      <c r="AJ115">
        <v>10.883917</v>
      </c>
      <c r="AK115">
        <v>10.833809</v>
      </c>
      <c r="AL115">
        <v>10.815856999999999</v>
      </c>
      <c r="AM115">
        <v>10.563300999999999</v>
      </c>
      <c r="AN115" t="s">
        <v>145</v>
      </c>
      <c r="AO115">
        <v>10.571078</v>
      </c>
      <c r="AP115">
        <v>10.763392</v>
      </c>
      <c r="AQ115">
        <v>0.46</v>
      </c>
      <c r="AR115">
        <v>0.17</v>
      </c>
      <c r="AS115">
        <v>0.49</v>
      </c>
      <c r="AT115">
        <v>-1.1852</v>
      </c>
      <c r="AU115">
        <v>-2.08</v>
      </c>
      <c r="AV115">
        <v>800</v>
      </c>
      <c r="AW115">
        <v>8.6</v>
      </c>
      <c r="AX115">
        <v>7.95</v>
      </c>
      <c r="AY115">
        <v>46.82</v>
      </c>
      <c r="AZ115">
        <v>43.47</v>
      </c>
      <c r="BA115">
        <v>0.29382999999999998</v>
      </c>
      <c r="BB115">
        <v>0.30590000000000001</v>
      </c>
      <c r="BC115">
        <v>0.29370000000000002</v>
      </c>
      <c r="BD115">
        <v>0.73931999999999998</v>
      </c>
      <c r="BE115">
        <v>0.89348000000000005</v>
      </c>
      <c r="BF115">
        <v>0.46487000000000001</v>
      </c>
      <c r="BG115">
        <v>0.29243000000000002</v>
      </c>
      <c r="BH115">
        <v>0.30497000000000002</v>
      </c>
      <c r="BI115">
        <v>0.29258000000000001</v>
      </c>
      <c r="BJ115">
        <v>0.73080000000000001</v>
      </c>
      <c r="BK115">
        <v>0.88748000000000005</v>
      </c>
      <c r="BL115">
        <v>0.46167000000000002</v>
      </c>
      <c r="BM115">
        <v>0.29177999999999998</v>
      </c>
      <c r="BN115">
        <v>0.30447999999999997</v>
      </c>
      <c r="BO115">
        <v>0.29226999999999997</v>
      </c>
      <c r="BP115">
        <v>0.72582000000000002</v>
      </c>
      <c r="BQ115">
        <v>0.89097000000000004</v>
      </c>
      <c r="BR115">
        <v>0.46045000000000003</v>
      </c>
      <c r="BS115">
        <v>0.28520000000000001</v>
      </c>
      <c r="BT115">
        <v>0.29508000000000001</v>
      </c>
      <c r="BU115">
        <v>0.28810000000000002</v>
      </c>
      <c r="BV115">
        <v>0.71904999999999997</v>
      </c>
      <c r="BW115">
        <v>0.84787000000000001</v>
      </c>
      <c r="BX115">
        <v>0.45628000000000002</v>
      </c>
      <c r="BY115">
        <v>0.28510000000000002</v>
      </c>
      <c r="BZ115">
        <v>0.29604999999999998</v>
      </c>
      <c r="CA115">
        <v>0.28677999999999998</v>
      </c>
      <c r="CB115">
        <v>0.72192999999999996</v>
      </c>
      <c r="CC115">
        <v>0.85102999999999995</v>
      </c>
      <c r="CD115">
        <v>0.45950000000000002</v>
      </c>
      <c r="CE115">
        <v>0.29037000000000002</v>
      </c>
      <c r="CF115">
        <v>0.30353000000000002</v>
      </c>
      <c r="CG115">
        <v>0.28961999999999999</v>
      </c>
      <c r="CH115">
        <v>0.72387000000000001</v>
      </c>
      <c r="CI115">
        <v>0.89187000000000005</v>
      </c>
      <c r="CJ115">
        <v>0.45777000000000001</v>
      </c>
      <c r="CK115">
        <v>392.2</v>
      </c>
      <c r="CL115">
        <v>575.9</v>
      </c>
      <c r="CM115">
        <v>306.10000000000002</v>
      </c>
      <c r="CN115">
        <v>189.8</v>
      </c>
      <c r="CO115">
        <v>530.6</v>
      </c>
      <c r="CP115">
        <v>184.7</v>
      </c>
      <c r="CQ115">
        <v>0.04</v>
      </c>
      <c r="CR115">
        <v>0.06</v>
      </c>
      <c r="CS115">
        <v>0.05</v>
      </c>
      <c r="CT115">
        <v>0.17</v>
      </c>
      <c r="CU115">
        <v>0.32</v>
      </c>
      <c r="CV115">
        <v>0.14000000000000001</v>
      </c>
      <c r="CW115">
        <v>0.03</v>
      </c>
      <c r="CX115">
        <v>0.05</v>
      </c>
      <c r="CY115">
        <v>0.04</v>
      </c>
      <c r="CZ115">
        <v>0.11</v>
      </c>
      <c r="DA115">
        <v>0.16</v>
      </c>
      <c r="DB115">
        <v>0.16</v>
      </c>
      <c r="DC115">
        <v>0.05</v>
      </c>
      <c r="DD115">
        <v>0.05</v>
      </c>
      <c r="DE115">
        <v>0.06</v>
      </c>
      <c r="DF115">
        <v>0.32</v>
      </c>
      <c r="DG115">
        <v>0.19</v>
      </c>
      <c r="DH115">
        <v>0.21</v>
      </c>
      <c r="DI115">
        <v>0.04</v>
      </c>
      <c r="DJ115">
        <v>0.05</v>
      </c>
      <c r="DK115">
        <v>0.03</v>
      </c>
      <c r="DL115">
        <v>0.46</v>
      </c>
      <c r="DM115">
        <v>0.15</v>
      </c>
      <c r="DN115">
        <v>0.26</v>
      </c>
      <c r="DO115">
        <v>0.06</v>
      </c>
      <c r="DP115">
        <v>0.06</v>
      </c>
      <c r="DQ115">
        <v>0.06</v>
      </c>
      <c r="DR115">
        <v>0.19</v>
      </c>
      <c r="DS115">
        <v>0.14000000000000001</v>
      </c>
      <c r="DT115">
        <v>0.18</v>
      </c>
      <c r="DU115">
        <v>0.04</v>
      </c>
      <c r="DV115">
        <v>0.05</v>
      </c>
      <c r="DW115">
        <v>0.03</v>
      </c>
      <c r="DX115">
        <v>0.28000000000000003</v>
      </c>
      <c r="DY115">
        <v>0.19</v>
      </c>
      <c r="DZ115">
        <v>0.2</v>
      </c>
      <c r="EA115" t="s">
        <v>189</v>
      </c>
      <c r="EB115" t="s">
        <v>462</v>
      </c>
    </row>
    <row r="116" spans="1:132" x14ac:dyDescent="0.25">
      <c r="A116" t="s">
        <v>170</v>
      </c>
      <c r="B116" t="s">
        <v>306</v>
      </c>
      <c r="C116" t="s">
        <v>463</v>
      </c>
      <c r="D116" t="s">
        <v>159</v>
      </c>
      <c r="E116">
        <v>3</v>
      </c>
      <c r="F116">
        <v>20171024</v>
      </c>
      <c r="G116" t="s">
        <v>464</v>
      </c>
      <c r="H116">
        <v>1</v>
      </c>
      <c r="I116">
        <v>212</v>
      </c>
      <c r="J116">
        <v>351</v>
      </c>
      <c r="K116" t="s">
        <v>229</v>
      </c>
      <c r="M116" t="s">
        <v>364</v>
      </c>
      <c r="N116" t="s">
        <v>311</v>
      </c>
      <c r="O116">
        <v>544</v>
      </c>
      <c r="P116">
        <v>544</v>
      </c>
      <c r="Q116">
        <v>1.07</v>
      </c>
      <c r="R116">
        <v>1.24</v>
      </c>
      <c r="S116">
        <v>1.07</v>
      </c>
      <c r="T116">
        <v>-0.88461538500000003</v>
      </c>
      <c r="U116">
        <v>0.89</v>
      </c>
      <c r="V116">
        <v>1.01</v>
      </c>
      <c r="W116">
        <v>0.89</v>
      </c>
      <c r="X116">
        <v>-2.6</v>
      </c>
      <c r="Y116">
        <v>1.96</v>
      </c>
      <c r="Z116" t="s">
        <v>173</v>
      </c>
      <c r="AA116">
        <v>1.998138</v>
      </c>
      <c r="AB116" t="s">
        <v>433</v>
      </c>
      <c r="AC116" t="s">
        <v>433</v>
      </c>
      <c r="AD116">
        <v>1.991026</v>
      </c>
      <c r="AF116">
        <v>1.961727</v>
      </c>
      <c r="AG116">
        <v>1.950394</v>
      </c>
      <c r="AH116">
        <v>1.9680489999999999</v>
      </c>
      <c r="AI116">
        <v>0</v>
      </c>
      <c r="AJ116">
        <v>10.606351999999999</v>
      </c>
      <c r="AK116">
        <v>10.564482999999999</v>
      </c>
      <c r="AM116">
        <v>10.357729000000001</v>
      </c>
      <c r="AO116">
        <v>10.321270999999999</v>
      </c>
      <c r="AP116">
        <v>10.450253</v>
      </c>
      <c r="AQ116">
        <v>0.39</v>
      </c>
      <c r="AS116">
        <v>1.08</v>
      </c>
      <c r="AT116">
        <v>-0.88460000000000005</v>
      </c>
      <c r="AU116">
        <v>-2.6</v>
      </c>
      <c r="AV116">
        <v>600</v>
      </c>
      <c r="AW116">
        <v>10.41</v>
      </c>
      <c r="AX116">
        <v>9.41</v>
      </c>
      <c r="AY116">
        <v>57.36</v>
      </c>
      <c r="AZ116">
        <v>52.37</v>
      </c>
      <c r="BA116">
        <v>0.28627999999999998</v>
      </c>
      <c r="BB116">
        <v>0.29677999999999999</v>
      </c>
      <c r="BC116">
        <v>0.28815000000000002</v>
      </c>
      <c r="BD116">
        <v>0.71889999999999998</v>
      </c>
      <c r="BE116">
        <v>0.86046999999999996</v>
      </c>
      <c r="BF116">
        <v>0.45833000000000002</v>
      </c>
      <c r="BG116">
        <v>0.2853</v>
      </c>
      <c r="BH116">
        <v>0.29571999999999998</v>
      </c>
      <c r="BI116">
        <v>0.28732999999999997</v>
      </c>
      <c r="BJ116">
        <v>0.71482999999999997</v>
      </c>
      <c r="BK116">
        <v>0.85385</v>
      </c>
      <c r="BL116">
        <v>0.45498</v>
      </c>
      <c r="BS116">
        <v>0.28072000000000003</v>
      </c>
      <c r="BT116">
        <v>0.28784999999999999</v>
      </c>
      <c r="BU116">
        <v>0.28403</v>
      </c>
      <c r="BV116">
        <v>0.70647000000000004</v>
      </c>
      <c r="BW116">
        <v>0.81674999999999998</v>
      </c>
      <c r="BX116">
        <v>0.44846999999999998</v>
      </c>
      <c r="BY116">
        <v>0.27837000000000001</v>
      </c>
      <c r="BZ116">
        <v>0.28749999999999998</v>
      </c>
      <c r="CA116">
        <v>0.28182000000000001</v>
      </c>
      <c r="CB116">
        <v>0.71367000000000003</v>
      </c>
      <c r="CC116">
        <v>0.81494999999999995</v>
      </c>
      <c r="CD116">
        <v>0.45362999999999998</v>
      </c>
      <c r="CE116">
        <v>0.28206999999999999</v>
      </c>
      <c r="CF116">
        <v>0.29247000000000001</v>
      </c>
      <c r="CG116">
        <v>0.28388000000000002</v>
      </c>
      <c r="CH116">
        <v>0.70938000000000001</v>
      </c>
      <c r="CI116">
        <v>0.85260000000000002</v>
      </c>
      <c r="CJ116">
        <v>0.44835000000000003</v>
      </c>
      <c r="CK116">
        <v>350.2</v>
      </c>
      <c r="CL116">
        <v>551.5</v>
      </c>
      <c r="CM116">
        <v>275.5</v>
      </c>
      <c r="CN116">
        <v>153</v>
      </c>
      <c r="CO116">
        <v>522.29999999999995</v>
      </c>
      <c r="CP116">
        <v>150.30000000000001</v>
      </c>
      <c r="CQ116">
        <v>0.04</v>
      </c>
      <c r="CR116">
        <v>0.04</v>
      </c>
      <c r="CS116">
        <v>0.02</v>
      </c>
      <c r="CT116">
        <v>0.14000000000000001</v>
      </c>
      <c r="CU116">
        <v>0.08</v>
      </c>
      <c r="CV116">
        <v>0.13</v>
      </c>
      <c r="CW116">
        <v>0.03</v>
      </c>
      <c r="CX116">
        <v>0.03</v>
      </c>
      <c r="CY116">
        <v>0.04</v>
      </c>
      <c r="CZ116">
        <v>0.13</v>
      </c>
      <c r="DA116">
        <v>0.17</v>
      </c>
      <c r="DB116">
        <v>0.1</v>
      </c>
      <c r="DI116">
        <v>0.01</v>
      </c>
      <c r="DJ116">
        <v>0.04</v>
      </c>
      <c r="DK116">
        <v>7.0000000000000007E-2</v>
      </c>
      <c r="DL116">
        <v>0.22</v>
      </c>
      <c r="DM116">
        <v>0.1</v>
      </c>
      <c r="DN116">
        <v>0.13</v>
      </c>
      <c r="DO116">
        <v>0.03</v>
      </c>
      <c r="DP116">
        <v>0.04</v>
      </c>
      <c r="DQ116">
        <v>0.06</v>
      </c>
      <c r="DR116">
        <v>0.2</v>
      </c>
      <c r="DS116">
        <v>0.16</v>
      </c>
      <c r="DT116">
        <v>0.13</v>
      </c>
      <c r="DU116">
        <v>0.04</v>
      </c>
      <c r="DV116">
        <v>0.04</v>
      </c>
      <c r="DW116">
        <v>0.05</v>
      </c>
      <c r="DX116">
        <v>0.23</v>
      </c>
      <c r="DY116">
        <v>0.13</v>
      </c>
      <c r="DZ116">
        <v>0.21</v>
      </c>
      <c r="EA116" t="s">
        <v>189</v>
      </c>
      <c r="EB116" t="s">
        <v>465</v>
      </c>
    </row>
    <row r="117" spans="1:132" x14ac:dyDescent="0.25">
      <c r="A117" t="s">
        <v>170</v>
      </c>
      <c r="B117" t="s">
        <v>306</v>
      </c>
      <c r="C117" t="s">
        <v>466</v>
      </c>
      <c r="D117" t="s">
        <v>143</v>
      </c>
      <c r="E117">
        <v>7</v>
      </c>
      <c r="F117">
        <v>20171026</v>
      </c>
      <c r="G117" t="s">
        <v>467</v>
      </c>
      <c r="H117">
        <v>1</v>
      </c>
      <c r="I117">
        <v>55</v>
      </c>
      <c r="J117">
        <v>363</v>
      </c>
      <c r="M117" t="s">
        <v>364</v>
      </c>
      <c r="N117" t="s">
        <v>311</v>
      </c>
      <c r="O117" t="s">
        <v>377</v>
      </c>
      <c r="P117" t="s">
        <v>150</v>
      </c>
      <c r="Q117">
        <v>2.56</v>
      </c>
      <c r="R117">
        <v>2.72</v>
      </c>
      <c r="S117">
        <v>2.56</v>
      </c>
      <c r="T117">
        <v>0</v>
      </c>
      <c r="U117">
        <v>1.88</v>
      </c>
      <c r="V117">
        <v>2</v>
      </c>
      <c r="W117">
        <v>1.88</v>
      </c>
      <c r="X117">
        <v>0.5</v>
      </c>
      <c r="Y117">
        <v>4.4400000000000004</v>
      </c>
      <c r="Z117" t="s">
        <v>173</v>
      </c>
      <c r="AA117">
        <v>2.0110969999999999</v>
      </c>
      <c r="AB117" t="s">
        <v>459</v>
      </c>
      <c r="AC117" t="s">
        <v>459</v>
      </c>
      <c r="AD117">
        <v>1.998804</v>
      </c>
      <c r="AE117">
        <v>1.99533</v>
      </c>
      <c r="AF117">
        <v>1.938879</v>
      </c>
      <c r="AG117">
        <v>1.9454389999999999</v>
      </c>
      <c r="AH117">
        <v>1.98407</v>
      </c>
      <c r="AI117">
        <v>0</v>
      </c>
      <c r="AJ117">
        <v>10.685072999999999</v>
      </c>
      <c r="AK117">
        <v>10.629317</v>
      </c>
      <c r="AL117">
        <v>10.608624000000001</v>
      </c>
      <c r="AM117">
        <v>10.274424</v>
      </c>
      <c r="AN117" t="s">
        <v>152</v>
      </c>
      <c r="AO117">
        <v>10.315975</v>
      </c>
      <c r="AP117">
        <v>10.558024</v>
      </c>
      <c r="AQ117">
        <v>0.52</v>
      </c>
      <c r="AR117">
        <v>0.19</v>
      </c>
      <c r="AS117">
        <v>0.48</v>
      </c>
      <c r="AT117">
        <v>0</v>
      </c>
      <c r="AU117">
        <v>0.5</v>
      </c>
      <c r="AV117">
        <v>700</v>
      </c>
      <c r="AW117">
        <v>8.5299999999999994</v>
      </c>
      <c r="AX117">
        <v>8.2200000000000006</v>
      </c>
      <c r="AY117">
        <v>45.38</v>
      </c>
      <c r="AZ117">
        <v>43.9</v>
      </c>
      <c r="BA117">
        <v>0.28727999999999998</v>
      </c>
      <c r="BB117">
        <v>0.29854000000000003</v>
      </c>
      <c r="BC117">
        <v>0.29088000000000003</v>
      </c>
      <c r="BD117">
        <v>0.72872999999999999</v>
      </c>
      <c r="BE117">
        <v>0.88087000000000004</v>
      </c>
      <c r="BF117">
        <v>0.46094000000000002</v>
      </c>
      <c r="BG117">
        <v>0.28593000000000002</v>
      </c>
      <c r="BH117">
        <v>0.29783999999999999</v>
      </c>
      <c r="BI117">
        <v>0.28863</v>
      </c>
      <c r="BJ117">
        <v>0.72423000000000004</v>
      </c>
      <c r="BK117">
        <v>0.87504999999999999</v>
      </c>
      <c r="BL117">
        <v>0.45604</v>
      </c>
      <c r="BM117">
        <v>0.28532000000000002</v>
      </c>
      <c r="BN117">
        <v>0.29698999999999998</v>
      </c>
      <c r="BO117">
        <v>0.28866000000000003</v>
      </c>
      <c r="BP117">
        <v>0.71779000000000004</v>
      </c>
      <c r="BQ117">
        <v>0.87836000000000003</v>
      </c>
      <c r="BR117">
        <v>0.45424999999999999</v>
      </c>
      <c r="BS117">
        <v>0.27745999999999998</v>
      </c>
      <c r="BT117">
        <v>0.28743000000000002</v>
      </c>
      <c r="BU117">
        <v>0.28098000000000001</v>
      </c>
      <c r="BV117">
        <v>0.69296000000000002</v>
      </c>
      <c r="BW117">
        <v>0.82601000000000002</v>
      </c>
      <c r="BX117">
        <v>0.43844</v>
      </c>
      <c r="BY117">
        <v>0.27757999999999999</v>
      </c>
      <c r="BZ117">
        <v>0.28792000000000001</v>
      </c>
      <c r="CA117">
        <v>0.28120000000000001</v>
      </c>
      <c r="CB117">
        <v>0.70889999999999997</v>
      </c>
      <c r="CC117">
        <v>0.82835000000000003</v>
      </c>
      <c r="CD117">
        <v>0.45196999999999998</v>
      </c>
      <c r="CE117">
        <v>0.28372000000000003</v>
      </c>
      <c r="CF117">
        <v>0.29549999999999998</v>
      </c>
      <c r="CG117">
        <v>0.28652</v>
      </c>
      <c r="CH117">
        <v>0.72016000000000002</v>
      </c>
      <c r="CI117">
        <v>0.87978000000000001</v>
      </c>
      <c r="CJ117">
        <v>0.45305000000000001</v>
      </c>
      <c r="CK117">
        <v>299.8</v>
      </c>
      <c r="CL117">
        <v>541.29999999999995</v>
      </c>
      <c r="CM117">
        <v>270</v>
      </c>
      <c r="CN117">
        <v>144.9</v>
      </c>
      <c r="CO117">
        <v>526.1</v>
      </c>
      <c r="CP117">
        <v>141.9</v>
      </c>
      <c r="CQ117">
        <v>0.05</v>
      </c>
      <c r="CR117">
        <v>0.12</v>
      </c>
      <c r="CS117">
        <v>0.05</v>
      </c>
      <c r="CT117">
        <v>0.34</v>
      </c>
      <c r="CU117">
        <v>0.5</v>
      </c>
      <c r="CV117">
        <v>0.47</v>
      </c>
      <c r="CW117">
        <v>0.05</v>
      </c>
      <c r="CX117">
        <v>0.05</v>
      </c>
      <c r="CY117">
        <v>0.05</v>
      </c>
      <c r="CZ117">
        <v>0.31</v>
      </c>
      <c r="DA117">
        <v>0.2</v>
      </c>
      <c r="DB117">
        <v>0.14000000000000001</v>
      </c>
      <c r="DC117">
        <v>0.04</v>
      </c>
      <c r="DD117">
        <v>0.04</v>
      </c>
      <c r="DE117">
        <v>0.06</v>
      </c>
      <c r="DF117">
        <v>0.17</v>
      </c>
      <c r="DG117">
        <v>0.41</v>
      </c>
      <c r="DH117">
        <v>0.32</v>
      </c>
      <c r="DI117">
        <v>0.04</v>
      </c>
      <c r="DJ117">
        <v>0.03</v>
      </c>
      <c r="DK117">
        <v>0.04</v>
      </c>
      <c r="DL117">
        <v>0.26</v>
      </c>
      <c r="DM117">
        <v>0.26</v>
      </c>
      <c r="DN117">
        <v>0.14000000000000001</v>
      </c>
      <c r="DO117">
        <v>0.04</v>
      </c>
      <c r="DP117">
        <v>0.04</v>
      </c>
      <c r="DQ117">
        <v>0.02</v>
      </c>
      <c r="DR117">
        <v>0.46</v>
      </c>
      <c r="DS117">
        <v>0.32</v>
      </c>
      <c r="DT117">
        <v>0.1</v>
      </c>
      <c r="DU117">
        <v>0.03</v>
      </c>
      <c r="DV117">
        <v>7.0000000000000007E-2</v>
      </c>
      <c r="DW117">
        <v>0.06</v>
      </c>
      <c r="DX117">
        <v>0.45</v>
      </c>
      <c r="DY117">
        <v>0.68</v>
      </c>
      <c r="DZ117">
        <v>0.33</v>
      </c>
      <c r="EA117" t="s">
        <v>176</v>
      </c>
      <c r="EB117" t="s">
        <v>468</v>
      </c>
    </row>
    <row r="118" spans="1:132" x14ac:dyDescent="0.25">
      <c r="A118" t="s">
        <v>170</v>
      </c>
      <c r="B118" t="s">
        <v>306</v>
      </c>
      <c r="C118" t="s">
        <v>469</v>
      </c>
      <c r="D118" t="s">
        <v>143</v>
      </c>
      <c r="E118">
        <v>6</v>
      </c>
      <c r="F118">
        <v>20171026</v>
      </c>
      <c r="G118" t="s">
        <v>470</v>
      </c>
      <c r="H118">
        <v>1</v>
      </c>
      <c r="I118">
        <v>64</v>
      </c>
      <c r="J118">
        <v>361</v>
      </c>
      <c r="M118" t="s">
        <v>364</v>
      </c>
      <c r="N118" t="s">
        <v>311</v>
      </c>
      <c r="O118" t="s">
        <v>137</v>
      </c>
      <c r="P118" t="s">
        <v>137</v>
      </c>
      <c r="Q118">
        <v>1.84</v>
      </c>
      <c r="R118">
        <v>2</v>
      </c>
      <c r="S118">
        <v>1.84</v>
      </c>
      <c r="T118">
        <v>-0.222222222</v>
      </c>
      <c r="U118">
        <v>1.99</v>
      </c>
      <c r="V118">
        <v>2.11</v>
      </c>
      <c r="W118">
        <v>1.99</v>
      </c>
      <c r="X118">
        <v>0.68</v>
      </c>
      <c r="Y118">
        <v>3.83</v>
      </c>
      <c r="Z118" t="s">
        <v>173</v>
      </c>
      <c r="AA118">
        <v>2.022894</v>
      </c>
      <c r="AB118" t="s">
        <v>459</v>
      </c>
      <c r="AC118" t="s">
        <v>459</v>
      </c>
      <c r="AD118">
        <v>2.0134789999999998</v>
      </c>
      <c r="AE118">
        <v>2.0084870000000001</v>
      </c>
      <c r="AF118">
        <v>1.9656279999999999</v>
      </c>
      <c r="AG118">
        <v>1.95444</v>
      </c>
      <c r="AH118">
        <v>1.9951680000000001</v>
      </c>
      <c r="AI118">
        <v>1</v>
      </c>
      <c r="AJ118">
        <v>10.754016</v>
      </c>
      <c r="AK118">
        <v>10.706284999999999</v>
      </c>
      <c r="AL118">
        <v>10.682149000000001</v>
      </c>
      <c r="AM118">
        <v>10.410303000000001</v>
      </c>
      <c r="AN118" t="s">
        <v>145</v>
      </c>
      <c r="AO118">
        <v>10.372699000000001</v>
      </c>
      <c r="AP118">
        <v>10.625704000000001</v>
      </c>
      <c r="AQ118">
        <v>0.44</v>
      </c>
      <c r="AR118">
        <v>0.23</v>
      </c>
      <c r="AS118">
        <v>0.53</v>
      </c>
      <c r="AT118">
        <v>-0.22220000000000001</v>
      </c>
      <c r="AU118">
        <v>0.68</v>
      </c>
      <c r="AV118">
        <v>800</v>
      </c>
      <c r="AW118">
        <v>8.59</v>
      </c>
      <c r="AX118">
        <v>7.75</v>
      </c>
      <c r="AY118">
        <v>46.91</v>
      </c>
      <c r="AZ118">
        <v>41.99</v>
      </c>
      <c r="BA118">
        <v>0.29010999999999998</v>
      </c>
      <c r="BB118">
        <v>0.30005999999999999</v>
      </c>
      <c r="BC118">
        <v>0.29109000000000002</v>
      </c>
      <c r="BD118">
        <v>0.73721000000000003</v>
      </c>
      <c r="BE118">
        <v>0.89751000000000003</v>
      </c>
      <c r="BF118">
        <v>0.46166000000000001</v>
      </c>
      <c r="BG118">
        <v>0.28848000000000001</v>
      </c>
      <c r="BH118">
        <v>0.29883999999999999</v>
      </c>
      <c r="BI118">
        <v>0.28959000000000001</v>
      </c>
      <c r="BJ118">
        <v>0.73321999999999998</v>
      </c>
      <c r="BK118">
        <v>0.88966000000000001</v>
      </c>
      <c r="BL118">
        <v>0.46483000000000002</v>
      </c>
      <c r="BM118">
        <v>0.28782999999999997</v>
      </c>
      <c r="BN118">
        <v>0.29852000000000001</v>
      </c>
      <c r="BO118">
        <v>0.28894999999999998</v>
      </c>
      <c r="BP118">
        <v>0.73265999999999998</v>
      </c>
      <c r="BQ118">
        <v>0.88700999999999997</v>
      </c>
      <c r="BR118">
        <v>0.46081</v>
      </c>
      <c r="BS118">
        <v>0.28069</v>
      </c>
      <c r="BT118">
        <v>0.28963</v>
      </c>
      <c r="BU118">
        <v>0.28466999999999998</v>
      </c>
      <c r="BV118">
        <v>0.71606999999999998</v>
      </c>
      <c r="BW118">
        <v>0.84313000000000005</v>
      </c>
      <c r="BX118">
        <v>0.44969999999999999</v>
      </c>
      <c r="BY118">
        <v>0.27882000000000001</v>
      </c>
      <c r="BZ118">
        <v>0.28904000000000002</v>
      </c>
      <c r="CA118">
        <v>0.28190999999999999</v>
      </c>
      <c r="CB118">
        <v>0.72045999999999999</v>
      </c>
      <c r="CC118">
        <v>0.84197999999999995</v>
      </c>
      <c r="CD118">
        <v>0.45645999999999998</v>
      </c>
      <c r="CE118">
        <v>0.28588000000000002</v>
      </c>
      <c r="CF118">
        <v>0.29752000000000001</v>
      </c>
      <c r="CG118">
        <v>0.28710000000000002</v>
      </c>
      <c r="CH118">
        <v>0.72585</v>
      </c>
      <c r="CI118">
        <v>0.88948000000000005</v>
      </c>
      <c r="CJ118">
        <v>0.45696999999999999</v>
      </c>
      <c r="CK118">
        <v>325.3</v>
      </c>
      <c r="CL118">
        <v>544.6</v>
      </c>
      <c r="CM118">
        <v>270.5</v>
      </c>
      <c r="CN118">
        <v>155.80000000000001</v>
      </c>
      <c r="CO118">
        <v>517.9</v>
      </c>
      <c r="CP118">
        <v>153.4</v>
      </c>
      <c r="CQ118">
        <v>0.04</v>
      </c>
      <c r="CR118">
        <v>0.18</v>
      </c>
      <c r="CS118">
        <v>0.08</v>
      </c>
      <c r="CT118">
        <v>1.24</v>
      </c>
      <c r="CU118">
        <v>1.28</v>
      </c>
      <c r="CV118">
        <v>1.26</v>
      </c>
      <c r="CW118">
        <v>0.06</v>
      </c>
      <c r="CX118">
        <v>0.16</v>
      </c>
      <c r="CY118">
        <v>7.0000000000000007E-2</v>
      </c>
      <c r="CZ118">
        <v>0.69</v>
      </c>
      <c r="DA118">
        <v>0.64</v>
      </c>
      <c r="DB118">
        <v>0.72</v>
      </c>
      <c r="DC118">
        <v>0.06</v>
      </c>
      <c r="DD118">
        <v>0.11</v>
      </c>
      <c r="DE118">
        <v>0.08</v>
      </c>
      <c r="DF118">
        <v>1.1399999999999999</v>
      </c>
      <c r="DG118">
        <v>1.19</v>
      </c>
      <c r="DH118">
        <v>1.04</v>
      </c>
      <c r="DI118">
        <v>0.02</v>
      </c>
      <c r="DJ118">
        <v>0.06</v>
      </c>
      <c r="DK118">
        <v>7.0000000000000007E-2</v>
      </c>
      <c r="DL118">
        <v>0.27</v>
      </c>
      <c r="DM118">
        <v>0.64</v>
      </c>
      <c r="DN118">
        <v>0.34</v>
      </c>
      <c r="DO118">
        <v>0.19</v>
      </c>
      <c r="DP118">
        <v>0.18</v>
      </c>
      <c r="DQ118">
        <v>0.1</v>
      </c>
      <c r="DR118">
        <v>1.43</v>
      </c>
      <c r="DS118">
        <v>0.63</v>
      </c>
      <c r="DT118">
        <v>0.71</v>
      </c>
      <c r="DU118">
        <v>0.17</v>
      </c>
      <c r="DV118">
        <v>0.14000000000000001</v>
      </c>
      <c r="DW118">
        <v>0.23</v>
      </c>
      <c r="DX118">
        <v>0.99</v>
      </c>
      <c r="DY118">
        <v>1.3</v>
      </c>
      <c r="DZ118">
        <v>0.91</v>
      </c>
      <c r="EA118" t="s">
        <v>176</v>
      </c>
      <c r="EB118" t="s">
        <v>471</v>
      </c>
    </row>
    <row r="119" spans="1:132" x14ac:dyDescent="0.25">
      <c r="A119" t="s">
        <v>170</v>
      </c>
      <c r="B119" t="s">
        <v>306</v>
      </c>
      <c r="C119" t="s">
        <v>472</v>
      </c>
      <c r="D119" t="s">
        <v>143</v>
      </c>
      <c r="E119">
        <v>5</v>
      </c>
      <c r="F119">
        <v>20171028</v>
      </c>
      <c r="G119" t="s">
        <v>473</v>
      </c>
      <c r="H119">
        <v>1</v>
      </c>
      <c r="I119">
        <v>263</v>
      </c>
      <c r="J119">
        <v>368</v>
      </c>
      <c r="K119" t="s">
        <v>229</v>
      </c>
      <c r="M119" t="s">
        <v>364</v>
      </c>
      <c r="N119" t="s">
        <v>311</v>
      </c>
      <c r="O119">
        <v>544</v>
      </c>
      <c r="P119">
        <v>544</v>
      </c>
      <c r="Q119">
        <v>1.3</v>
      </c>
      <c r="R119">
        <v>1.46</v>
      </c>
      <c r="S119">
        <v>1.3</v>
      </c>
      <c r="T119">
        <v>0</v>
      </c>
      <c r="U119">
        <v>0.93</v>
      </c>
      <c r="V119">
        <v>1.05</v>
      </c>
      <c r="W119">
        <v>0.93</v>
      </c>
      <c r="X119">
        <v>-2.4</v>
      </c>
      <c r="Y119">
        <v>2.23</v>
      </c>
      <c r="Z119" t="s">
        <v>173</v>
      </c>
      <c r="AA119">
        <v>2.0200269999999998</v>
      </c>
      <c r="AB119" t="s">
        <v>459</v>
      </c>
      <c r="AC119" t="s">
        <v>474</v>
      </c>
      <c r="AD119">
        <v>2.0105900000000001</v>
      </c>
      <c r="AE119">
        <v>2.0058750000000001</v>
      </c>
      <c r="AF119">
        <v>1.973468</v>
      </c>
      <c r="AG119">
        <v>1.9711650000000001</v>
      </c>
      <c r="AH119">
        <v>1.990496</v>
      </c>
      <c r="AI119">
        <v>0</v>
      </c>
      <c r="AJ119">
        <v>10.74295</v>
      </c>
      <c r="AK119">
        <v>10.695975000000001</v>
      </c>
      <c r="AL119">
        <v>10.667686</v>
      </c>
      <c r="AM119">
        <v>10.447105000000001</v>
      </c>
      <c r="AN119" t="s">
        <v>145</v>
      </c>
      <c r="AO119">
        <v>10.451889</v>
      </c>
      <c r="AP119">
        <v>10.589884</v>
      </c>
      <c r="AQ119">
        <v>0.44</v>
      </c>
      <c r="AR119">
        <v>0.26</v>
      </c>
      <c r="AS119">
        <v>0.73</v>
      </c>
      <c r="AT119">
        <v>0</v>
      </c>
      <c r="AU119">
        <v>-2.4</v>
      </c>
      <c r="AV119">
        <v>700</v>
      </c>
      <c r="AW119">
        <v>10.37</v>
      </c>
      <c r="AX119">
        <v>9.1</v>
      </c>
      <c r="AY119">
        <v>57.1</v>
      </c>
      <c r="AZ119">
        <v>49.98</v>
      </c>
      <c r="BA119">
        <v>0.28939999999999999</v>
      </c>
      <c r="BB119">
        <v>0.30057</v>
      </c>
      <c r="BC119">
        <v>0.29059000000000001</v>
      </c>
      <c r="BD119">
        <v>0.73907</v>
      </c>
      <c r="BE119">
        <v>0.88571999999999995</v>
      </c>
      <c r="BF119">
        <v>0.46338000000000001</v>
      </c>
      <c r="BG119">
        <v>0.28799999999999998</v>
      </c>
      <c r="BH119">
        <v>0.29974000000000001</v>
      </c>
      <c r="BI119">
        <v>0.28959000000000001</v>
      </c>
      <c r="BJ119">
        <v>0.73070000000000002</v>
      </c>
      <c r="BK119">
        <v>0.88160000000000005</v>
      </c>
      <c r="BL119">
        <v>0.45988000000000001</v>
      </c>
      <c r="BM119">
        <v>0.28747</v>
      </c>
      <c r="BN119">
        <v>0.29905999999999999</v>
      </c>
      <c r="BO119">
        <v>0.28892000000000001</v>
      </c>
      <c r="BP119">
        <v>0.72853000000000001</v>
      </c>
      <c r="BQ119">
        <v>0.87634999999999996</v>
      </c>
      <c r="BR119">
        <v>0.45710000000000001</v>
      </c>
      <c r="BS119">
        <v>0.28294999999999998</v>
      </c>
      <c r="BT119">
        <v>0.29149999999999998</v>
      </c>
      <c r="BU119">
        <v>0.28498000000000001</v>
      </c>
      <c r="BV119">
        <v>0.71138000000000001</v>
      </c>
      <c r="BW119">
        <v>0.83579999999999999</v>
      </c>
      <c r="BX119">
        <v>0.44806000000000001</v>
      </c>
      <c r="BY119">
        <v>0.28095999999999999</v>
      </c>
      <c r="BZ119">
        <v>0.29131000000000001</v>
      </c>
      <c r="CA119">
        <v>0.28510000000000002</v>
      </c>
      <c r="CB119">
        <v>0.72574000000000005</v>
      </c>
      <c r="CC119">
        <v>0.84240999999999999</v>
      </c>
      <c r="CD119">
        <v>0.45662000000000003</v>
      </c>
      <c r="CE119">
        <v>0.28491</v>
      </c>
      <c r="CF119">
        <v>0.29624</v>
      </c>
      <c r="CG119">
        <v>0.28688000000000002</v>
      </c>
      <c r="CH119">
        <v>0.72985</v>
      </c>
      <c r="CI119">
        <v>0.87990000000000002</v>
      </c>
      <c r="CJ119">
        <v>0.45340000000000003</v>
      </c>
      <c r="CK119">
        <v>359.2</v>
      </c>
      <c r="CL119">
        <v>553.29999999999995</v>
      </c>
      <c r="CM119">
        <v>283.2</v>
      </c>
      <c r="CN119">
        <v>154.9</v>
      </c>
      <c r="CO119">
        <v>523</v>
      </c>
      <c r="CP119">
        <v>149.69999999999999</v>
      </c>
      <c r="CQ119">
        <v>0.05</v>
      </c>
      <c r="CR119">
        <v>0.06</v>
      </c>
      <c r="CS119">
        <v>0.05</v>
      </c>
      <c r="CT119">
        <v>0.1</v>
      </c>
      <c r="CU119">
        <v>0.23</v>
      </c>
      <c r="CV119">
        <v>0.12</v>
      </c>
      <c r="CW119">
        <v>0.06</v>
      </c>
      <c r="CX119">
        <v>0.05</v>
      </c>
      <c r="CY119">
        <v>0.05</v>
      </c>
      <c r="CZ119">
        <v>0.23</v>
      </c>
      <c r="DA119">
        <v>0.12</v>
      </c>
      <c r="DB119">
        <v>0.09</v>
      </c>
      <c r="DC119">
        <v>0.03</v>
      </c>
      <c r="DD119">
        <v>0.05</v>
      </c>
      <c r="DE119">
        <v>0.03</v>
      </c>
      <c r="DF119">
        <v>0.14000000000000001</v>
      </c>
      <c r="DG119">
        <v>0.28999999999999998</v>
      </c>
      <c r="DH119">
        <v>0.08</v>
      </c>
      <c r="DI119">
        <v>0.03</v>
      </c>
      <c r="DJ119">
        <v>0.01</v>
      </c>
      <c r="DK119">
        <v>0.05</v>
      </c>
      <c r="DL119">
        <v>0.17</v>
      </c>
      <c r="DM119">
        <v>0.22</v>
      </c>
      <c r="DN119">
        <v>0.18</v>
      </c>
      <c r="DO119">
        <v>0.01</v>
      </c>
      <c r="DP119">
        <v>0.05</v>
      </c>
      <c r="DQ119">
        <v>0.03</v>
      </c>
      <c r="DR119">
        <v>0.14000000000000001</v>
      </c>
      <c r="DS119">
        <v>0.25</v>
      </c>
      <c r="DT119">
        <v>0.16</v>
      </c>
      <c r="DU119">
        <v>0.03</v>
      </c>
      <c r="DV119">
        <v>0.04</v>
      </c>
      <c r="DW119">
        <v>0.03</v>
      </c>
      <c r="DX119">
        <v>0.15</v>
      </c>
      <c r="DY119">
        <v>0.16</v>
      </c>
      <c r="DZ119">
        <v>0.11</v>
      </c>
      <c r="EA119" t="s">
        <v>189</v>
      </c>
      <c r="EB119" t="s">
        <v>475</v>
      </c>
    </row>
    <row r="120" spans="1:132" x14ac:dyDescent="0.25">
      <c r="A120" t="s">
        <v>170</v>
      </c>
      <c r="B120" t="s">
        <v>170</v>
      </c>
      <c r="C120" t="s">
        <v>476</v>
      </c>
      <c r="D120" t="s">
        <v>155</v>
      </c>
      <c r="E120">
        <v>5</v>
      </c>
      <c r="F120">
        <v>20171104</v>
      </c>
      <c r="G120">
        <v>214</v>
      </c>
      <c r="H120">
        <v>1</v>
      </c>
      <c r="I120">
        <v>118</v>
      </c>
      <c r="J120">
        <v>491</v>
      </c>
      <c r="O120" t="s">
        <v>137</v>
      </c>
      <c r="P120" t="s">
        <v>137</v>
      </c>
      <c r="Q120">
        <v>1.55</v>
      </c>
      <c r="R120">
        <v>1.65</v>
      </c>
      <c r="S120">
        <v>1.55</v>
      </c>
      <c r="T120">
        <v>-1.296296296</v>
      </c>
      <c r="U120">
        <v>2.02</v>
      </c>
      <c r="V120">
        <v>2.09</v>
      </c>
      <c r="W120">
        <v>2.02</v>
      </c>
      <c r="X120">
        <v>0.8</v>
      </c>
      <c r="Y120">
        <v>3.57</v>
      </c>
      <c r="Z120" t="s">
        <v>173</v>
      </c>
      <c r="AA120">
        <v>2.0032809999999999</v>
      </c>
      <c r="AB120" t="s">
        <v>477</v>
      </c>
      <c r="AC120" t="s">
        <v>477</v>
      </c>
      <c r="AD120">
        <v>2.0023719999999998</v>
      </c>
      <c r="AF120">
        <v>1.9669270000000001</v>
      </c>
      <c r="AG120">
        <v>1.9493720000000001</v>
      </c>
      <c r="AH120">
        <v>1.989638</v>
      </c>
      <c r="AI120">
        <v>0</v>
      </c>
      <c r="AJ120">
        <v>10.627051</v>
      </c>
      <c r="AK120">
        <v>10.616270999999999</v>
      </c>
      <c r="AM120">
        <v>10.394399999999999</v>
      </c>
      <c r="AO120">
        <v>10.328336</v>
      </c>
      <c r="AP120">
        <v>10.56579</v>
      </c>
      <c r="AQ120">
        <v>0.1</v>
      </c>
      <c r="AS120">
        <v>0.48</v>
      </c>
      <c r="AT120">
        <v>-1.2963</v>
      </c>
      <c r="AU120">
        <v>0.8</v>
      </c>
      <c r="AV120">
        <v>1200</v>
      </c>
      <c r="BA120">
        <v>0.28632000000000002</v>
      </c>
      <c r="BB120">
        <v>0.29704999999999998</v>
      </c>
      <c r="BC120">
        <v>0.29032999999999998</v>
      </c>
      <c r="BD120">
        <v>0.71730000000000005</v>
      </c>
      <c r="BE120">
        <v>0.86502000000000001</v>
      </c>
      <c r="BF120">
        <v>0.45638000000000001</v>
      </c>
      <c r="BG120">
        <v>0.28616999999999998</v>
      </c>
      <c r="BH120">
        <v>0.29643000000000003</v>
      </c>
      <c r="BI120">
        <v>0.29060000000000002</v>
      </c>
      <c r="BJ120">
        <v>0.71628000000000003</v>
      </c>
      <c r="BK120">
        <v>0.8659</v>
      </c>
      <c r="BL120">
        <v>0.45333000000000001</v>
      </c>
      <c r="BS120">
        <v>0.28056999999999999</v>
      </c>
      <c r="BT120">
        <v>0.28897</v>
      </c>
      <c r="BU120">
        <v>0.28608</v>
      </c>
      <c r="BV120">
        <v>0.71213000000000004</v>
      </c>
      <c r="BW120">
        <v>0.82962000000000002</v>
      </c>
      <c r="BX120">
        <v>0.44542999999999999</v>
      </c>
      <c r="BY120">
        <v>0.27779999999999999</v>
      </c>
      <c r="BZ120">
        <v>0.28797</v>
      </c>
      <c r="CA120">
        <v>0.28282000000000002</v>
      </c>
      <c r="CB120">
        <v>0.70648</v>
      </c>
      <c r="CC120">
        <v>0.8306</v>
      </c>
      <c r="CD120">
        <v>0.44933000000000001</v>
      </c>
      <c r="CE120">
        <v>0.28466999999999998</v>
      </c>
      <c r="CF120">
        <v>0.29420000000000002</v>
      </c>
      <c r="CG120">
        <v>0.28713</v>
      </c>
      <c r="CH120">
        <v>0.72475000000000001</v>
      </c>
      <c r="CI120">
        <v>0.87812999999999997</v>
      </c>
      <c r="CJ120">
        <v>0.45610000000000001</v>
      </c>
      <c r="CK120">
        <v>363.3</v>
      </c>
      <c r="CL120">
        <v>592.79999999999995</v>
      </c>
      <c r="CM120">
        <v>309.8</v>
      </c>
      <c r="CN120">
        <v>216.7</v>
      </c>
      <c r="CO120">
        <v>543.20000000000005</v>
      </c>
      <c r="CP120">
        <v>211.7</v>
      </c>
      <c r="CQ120">
        <v>0.03</v>
      </c>
      <c r="CR120">
        <v>0.06</v>
      </c>
      <c r="CS120">
        <v>0.11</v>
      </c>
      <c r="CT120">
        <v>0.9</v>
      </c>
      <c r="CU120">
        <v>0.13</v>
      </c>
      <c r="CV120">
        <v>0.3</v>
      </c>
      <c r="CW120">
        <v>0.09</v>
      </c>
      <c r="CX120">
        <v>0.08</v>
      </c>
      <c r="CY120">
        <v>0.04</v>
      </c>
      <c r="CZ120">
        <v>0.3</v>
      </c>
      <c r="DA120">
        <v>0.11</v>
      </c>
      <c r="DB120">
        <v>0.46</v>
      </c>
      <c r="DI120">
        <v>0.04</v>
      </c>
      <c r="DJ120">
        <v>0.05</v>
      </c>
      <c r="DK120">
        <v>0.04</v>
      </c>
      <c r="DL120">
        <v>0.55000000000000004</v>
      </c>
      <c r="DM120">
        <v>0.19</v>
      </c>
      <c r="DN120">
        <v>0.64</v>
      </c>
      <c r="DO120">
        <v>0.04</v>
      </c>
      <c r="DP120">
        <v>0.08</v>
      </c>
      <c r="DQ120">
        <v>0.08</v>
      </c>
      <c r="DR120">
        <v>0.61</v>
      </c>
      <c r="DS120">
        <v>0.19</v>
      </c>
      <c r="DT120">
        <v>0.32</v>
      </c>
      <c r="DU120">
        <v>7.0000000000000007E-2</v>
      </c>
      <c r="DV120">
        <v>0.03</v>
      </c>
      <c r="DW120">
        <v>0.09</v>
      </c>
      <c r="DX120">
        <v>0.28999999999999998</v>
      </c>
      <c r="DY120">
        <v>0.32</v>
      </c>
      <c r="DZ120">
        <v>0.43</v>
      </c>
      <c r="EA120" t="s">
        <v>176</v>
      </c>
      <c r="EB120" t="s">
        <v>478</v>
      </c>
    </row>
    <row r="121" spans="1:132" x14ac:dyDescent="0.25">
      <c r="A121" t="s">
        <v>170</v>
      </c>
      <c r="B121" t="s">
        <v>306</v>
      </c>
      <c r="C121" t="s">
        <v>479</v>
      </c>
      <c r="D121" t="s">
        <v>143</v>
      </c>
      <c r="E121">
        <v>2</v>
      </c>
      <c r="F121">
        <v>20171106</v>
      </c>
      <c r="G121" t="s">
        <v>480</v>
      </c>
      <c r="H121">
        <v>1</v>
      </c>
      <c r="I121">
        <v>279</v>
      </c>
      <c r="J121">
        <v>434</v>
      </c>
      <c r="M121" t="s">
        <v>364</v>
      </c>
      <c r="N121" t="s">
        <v>311</v>
      </c>
      <c r="O121" t="s">
        <v>377</v>
      </c>
      <c r="P121" t="s">
        <v>150</v>
      </c>
      <c r="Q121">
        <v>2.13</v>
      </c>
      <c r="R121">
        <v>2.25</v>
      </c>
      <c r="S121">
        <v>2.13</v>
      </c>
      <c r="T121">
        <v>-1.387096774</v>
      </c>
      <c r="U121">
        <v>2.08</v>
      </c>
      <c r="V121">
        <v>2.17</v>
      </c>
      <c r="W121">
        <v>2.08</v>
      </c>
      <c r="X121">
        <v>1.1666666670000001</v>
      </c>
      <c r="Y121">
        <v>4.21</v>
      </c>
      <c r="Z121" t="s">
        <v>173</v>
      </c>
      <c r="AA121">
        <v>2.0119609999999999</v>
      </c>
      <c r="AB121" t="s">
        <v>481</v>
      </c>
      <c r="AC121" t="s">
        <v>481</v>
      </c>
      <c r="AD121">
        <v>2.022062</v>
      </c>
      <c r="AE121">
        <v>2.0231870000000001</v>
      </c>
      <c r="AF121">
        <v>1.979538</v>
      </c>
      <c r="AG121">
        <v>1.9875560000000001</v>
      </c>
      <c r="AH121">
        <v>2.0325410000000002</v>
      </c>
      <c r="AI121">
        <v>2</v>
      </c>
      <c r="AJ121">
        <v>10.685066000000001</v>
      </c>
      <c r="AK121">
        <v>10.741452000000001</v>
      </c>
      <c r="AL121">
        <v>10.748967</v>
      </c>
      <c r="AM121">
        <v>10.498469999999999</v>
      </c>
      <c r="AN121" t="s">
        <v>188</v>
      </c>
      <c r="AO121">
        <v>10.547001</v>
      </c>
      <c r="AP121">
        <v>10.821916</v>
      </c>
      <c r="AQ121">
        <v>-0.53</v>
      </c>
      <c r="AR121">
        <v>-7.0000000000000007E-2</v>
      </c>
      <c r="AS121">
        <v>-0.68</v>
      </c>
      <c r="AT121">
        <v>-1.3871</v>
      </c>
      <c r="AU121">
        <v>1.1667000000000001</v>
      </c>
      <c r="AV121">
        <v>1000</v>
      </c>
      <c r="AW121">
        <v>8.56</v>
      </c>
      <c r="AX121">
        <v>8.2200000000000006</v>
      </c>
      <c r="AY121">
        <v>45.25</v>
      </c>
      <c r="AZ121">
        <v>43.64</v>
      </c>
      <c r="BA121">
        <v>0.28692000000000001</v>
      </c>
      <c r="BB121">
        <v>0.29809999999999998</v>
      </c>
      <c r="BC121">
        <v>0.29158000000000001</v>
      </c>
      <c r="BD121">
        <v>0.73058000000000001</v>
      </c>
      <c r="BE121">
        <v>0.88178000000000001</v>
      </c>
      <c r="BF121">
        <v>0.46162999999999998</v>
      </c>
      <c r="BG121">
        <v>0.28827999999999998</v>
      </c>
      <c r="BH121">
        <v>0.29912</v>
      </c>
      <c r="BI121">
        <v>0.29275000000000001</v>
      </c>
      <c r="BJ121">
        <v>0.74153000000000002</v>
      </c>
      <c r="BK121">
        <v>0.89273000000000002</v>
      </c>
      <c r="BL121">
        <v>0.46478000000000003</v>
      </c>
      <c r="BM121">
        <v>0.28777999999999998</v>
      </c>
      <c r="BN121">
        <v>0.29868</v>
      </c>
      <c r="BO121">
        <v>0.29322999999999999</v>
      </c>
      <c r="BP121">
        <v>0.74965000000000004</v>
      </c>
      <c r="BQ121">
        <v>0.89868000000000003</v>
      </c>
      <c r="BR121">
        <v>0.46727000000000002</v>
      </c>
      <c r="BS121">
        <v>0.28108</v>
      </c>
      <c r="BT121">
        <v>0.29113</v>
      </c>
      <c r="BU121">
        <v>0.28748000000000001</v>
      </c>
      <c r="BV121">
        <v>0.73687000000000002</v>
      </c>
      <c r="BW121">
        <v>0.86629999999999996</v>
      </c>
      <c r="BX121">
        <v>0.45802999999999999</v>
      </c>
      <c r="BY121">
        <v>0.28162999999999999</v>
      </c>
      <c r="BZ121">
        <v>0.29153000000000001</v>
      </c>
      <c r="CA121">
        <v>0.28765000000000002</v>
      </c>
      <c r="CB121">
        <v>0.75031999999999999</v>
      </c>
      <c r="CC121">
        <v>0.87226999999999999</v>
      </c>
      <c r="CD121">
        <v>0.47349999999999998</v>
      </c>
      <c r="CE121">
        <v>0.28860000000000002</v>
      </c>
      <c r="CF121">
        <v>0.30053000000000002</v>
      </c>
      <c r="CG121">
        <v>0.29457</v>
      </c>
      <c r="CH121">
        <v>0.75683</v>
      </c>
      <c r="CI121">
        <v>0.92449999999999999</v>
      </c>
      <c r="CJ121">
        <v>0.47308</v>
      </c>
      <c r="CK121">
        <v>269.5</v>
      </c>
      <c r="CL121">
        <v>499.7</v>
      </c>
      <c r="CM121">
        <v>246.3</v>
      </c>
      <c r="CN121">
        <v>146.5</v>
      </c>
      <c r="CO121">
        <v>500.9</v>
      </c>
      <c r="CP121">
        <v>146.19999999999999</v>
      </c>
      <c r="CQ121">
        <v>0.06</v>
      </c>
      <c r="CR121">
        <v>0.08</v>
      </c>
      <c r="CS121">
        <v>0.08</v>
      </c>
      <c r="CT121">
        <v>0.54</v>
      </c>
      <c r="CU121">
        <v>0.27</v>
      </c>
      <c r="CV121">
        <v>0.25</v>
      </c>
      <c r="CW121">
        <v>0.17</v>
      </c>
      <c r="CX121">
        <v>0.06</v>
      </c>
      <c r="CY121">
        <v>0.13</v>
      </c>
      <c r="CZ121">
        <v>0.24</v>
      </c>
      <c r="DA121">
        <v>0.35</v>
      </c>
      <c r="DB121">
        <v>0.28999999999999998</v>
      </c>
      <c r="DC121">
        <v>0.03</v>
      </c>
      <c r="DD121">
        <v>0.06</v>
      </c>
      <c r="DE121">
        <v>0.09</v>
      </c>
      <c r="DF121">
        <v>0.27</v>
      </c>
      <c r="DG121">
        <v>0.26</v>
      </c>
      <c r="DH121">
        <v>0.41</v>
      </c>
      <c r="DI121">
        <v>0.04</v>
      </c>
      <c r="DJ121">
        <v>0.05</v>
      </c>
      <c r="DK121">
        <v>0.05</v>
      </c>
      <c r="DL121">
        <v>0.27</v>
      </c>
      <c r="DM121">
        <v>0.42</v>
      </c>
      <c r="DN121">
        <v>0.15</v>
      </c>
      <c r="DO121">
        <v>0.06</v>
      </c>
      <c r="DP121">
        <v>0.04</v>
      </c>
      <c r="DQ121">
        <v>0.04</v>
      </c>
      <c r="DR121">
        <v>0.46</v>
      </c>
      <c r="DS121">
        <v>0.19</v>
      </c>
      <c r="DT121">
        <v>0.2</v>
      </c>
      <c r="DU121">
        <v>0.04</v>
      </c>
      <c r="DV121">
        <v>0.03</v>
      </c>
      <c r="DW121">
        <v>0.08</v>
      </c>
      <c r="DX121">
        <v>0.27</v>
      </c>
      <c r="DY121">
        <v>0.28999999999999998</v>
      </c>
      <c r="DZ121">
        <v>0.27</v>
      </c>
      <c r="EA121" t="s">
        <v>176</v>
      </c>
      <c r="EB121" t="s">
        <v>482</v>
      </c>
    </row>
    <row r="122" spans="1:132" x14ac:dyDescent="0.25">
      <c r="A122" t="s">
        <v>170</v>
      </c>
      <c r="B122" t="s">
        <v>170</v>
      </c>
      <c r="C122" t="s">
        <v>483</v>
      </c>
      <c r="D122" t="s">
        <v>155</v>
      </c>
      <c r="E122">
        <v>1</v>
      </c>
      <c r="F122">
        <v>20171110</v>
      </c>
      <c r="G122">
        <v>336</v>
      </c>
      <c r="H122">
        <v>1</v>
      </c>
      <c r="I122">
        <v>222</v>
      </c>
      <c r="J122">
        <v>407</v>
      </c>
      <c r="O122" t="s">
        <v>149</v>
      </c>
      <c r="P122" t="s">
        <v>150</v>
      </c>
      <c r="Q122">
        <v>2.52</v>
      </c>
      <c r="R122">
        <v>2.66</v>
      </c>
      <c r="S122">
        <v>2.52</v>
      </c>
      <c r="T122">
        <v>-0.12903225800000001</v>
      </c>
      <c r="U122">
        <v>1.54</v>
      </c>
      <c r="V122">
        <v>1.64</v>
      </c>
      <c r="W122">
        <v>1.54</v>
      </c>
      <c r="X122">
        <v>-0.63333333300000005</v>
      </c>
      <c r="Y122">
        <v>4.0599999999999996</v>
      </c>
      <c r="Z122" t="s">
        <v>173</v>
      </c>
      <c r="AA122">
        <v>2.006046</v>
      </c>
      <c r="AB122" t="s">
        <v>399</v>
      </c>
      <c r="AC122" t="s">
        <v>399</v>
      </c>
      <c r="AD122">
        <v>1.998116</v>
      </c>
      <c r="AF122">
        <v>1.938744</v>
      </c>
      <c r="AG122">
        <v>1.937155</v>
      </c>
      <c r="AH122">
        <v>1.9661649999999999</v>
      </c>
      <c r="AI122">
        <v>0</v>
      </c>
      <c r="AJ122">
        <v>10.647719</v>
      </c>
      <c r="AK122">
        <v>10.61565</v>
      </c>
      <c r="AM122">
        <v>10.274312999999999</v>
      </c>
      <c r="AO122">
        <v>10.270402000000001</v>
      </c>
      <c r="AP122">
        <v>10.459477</v>
      </c>
      <c r="AQ122">
        <v>0.3</v>
      </c>
      <c r="AS122">
        <v>1.47</v>
      </c>
      <c r="AT122">
        <v>-0.129</v>
      </c>
      <c r="AU122">
        <v>-0.63329999999999997</v>
      </c>
      <c r="AV122">
        <v>700</v>
      </c>
      <c r="BA122">
        <v>0.28632999999999997</v>
      </c>
      <c r="BB122">
        <v>0.29627999999999999</v>
      </c>
      <c r="BC122">
        <v>0.28989999999999999</v>
      </c>
      <c r="BD122">
        <v>0.73638000000000003</v>
      </c>
      <c r="BE122">
        <v>0.87802000000000002</v>
      </c>
      <c r="BF122">
        <v>0.46267000000000003</v>
      </c>
      <c r="BG122">
        <v>0.28532000000000002</v>
      </c>
      <c r="BH122">
        <v>0.2959</v>
      </c>
      <c r="BI122">
        <v>0.28889999999999999</v>
      </c>
      <c r="BJ122">
        <v>0.72970000000000002</v>
      </c>
      <c r="BK122">
        <v>0.88166999999999995</v>
      </c>
      <c r="BL122">
        <v>0.45832000000000001</v>
      </c>
      <c r="BS122">
        <v>0.27746999999999999</v>
      </c>
      <c r="BT122">
        <v>0.28666999999999998</v>
      </c>
      <c r="BU122">
        <v>0.28083000000000002</v>
      </c>
      <c r="BV122">
        <v>0.69577999999999995</v>
      </c>
      <c r="BW122">
        <v>0.83565</v>
      </c>
      <c r="BX122">
        <v>0.43863000000000002</v>
      </c>
      <c r="BY122">
        <v>0.27598</v>
      </c>
      <c r="BZ122">
        <v>0.28543000000000002</v>
      </c>
      <c r="CA122">
        <v>0.28000000000000003</v>
      </c>
      <c r="CB122">
        <v>0.71482999999999997</v>
      </c>
      <c r="CC122">
        <v>0.83404999999999996</v>
      </c>
      <c r="CD122">
        <v>0.45251999999999998</v>
      </c>
      <c r="CE122">
        <v>0.28139999999999998</v>
      </c>
      <c r="CF122">
        <v>0.29208000000000001</v>
      </c>
      <c r="CG122">
        <v>0.28349999999999997</v>
      </c>
      <c r="CH122">
        <v>0.71433000000000002</v>
      </c>
      <c r="CI122">
        <v>0.87560000000000004</v>
      </c>
      <c r="CJ122">
        <v>0.45083000000000001</v>
      </c>
      <c r="CK122">
        <v>205.1</v>
      </c>
      <c r="CL122">
        <v>292.8</v>
      </c>
      <c r="CM122">
        <v>197.9</v>
      </c>
      <c r="CN122">
        <v>171.9</v>
      </c>
      <c r="CO122">
        <v>448.8</v>
      </c>
      <c r="CP122">
        <v>169.3</v>
      </c>
      <c r="CQ122">
        <v>0.05</v>
      </c>
      <c r="CR122">
        <v>0.05</v>
      </c>
      <c r="CS122">
        <v>0.03</v>
      </c>
      <c r="CT122">
        <v>0.17</v>
      </c>
      <c r="CU122">
        <v>0.25</v>
      </c>
      <c r="CV122">
        <v>0.38</v>
      </c>
      <c r="CW122">
        <v>0.06</v>
      </c>
      <c r="CX122">
        <v>7.0000000000000007E-2</v>
      </c>
      <c r="CY122">
        <v>0.06</v>
      </c>
      <c r="CZ122">
        <v>0.36</v>
      </c>
      <c r="DA122">
        <v>0.3</v>
      </c>
      <c r="DB122">
        <v>0.25</v>
      </c>
      <c r="DI122">
        <v>0.04</v>
      </c>
      <c r="DJ122">
        <v>0.08</v>
      </c>
      <c r="DK122">
        <v>0.1</v>
      </c>
      <c r="DL122">
        <v>0.53</v>
      </c>
      <c r="DM122">
        <v>0.81</v>
      </c>
      <c r="DN122">
        <v>0.56999999999999995</v>
      </c>
      <c r="DO122">
        <v>0.03</v>
      </c>
      <c r="DP122">
        <v>0.03</v>
      </c>
      <c r="DQ122">
        <v>0.06</v>
      </c>
      <c r="DR122">
        <v>0.33</v>
      </c>
      <c r="DS122">
        <v>0.39</v>
      </c>
      <c r="DT122">
        <v>0.26</v>
      </c>
      <c r="DU122">
        <v>0.02</v>
      </c>
      <c r="DV122">
        <v>0.04</v>
      </c>
      <c r="DW122">
        <v>0.05</v>
      </c>
      <c r="DX122">
        <v>1.21</v>
      </c>
      <c r="DY122">
        <v>0.17</v>
      </c>
      <c r="DZ122">
        <v>0.14000000000000001</v>
      </c>
      <c r="EA122" t="s">
        <v>176</v>
      </c>
      <c r="EB122" t="s">
        <v>484</v>
      </c>
    </row>
    <row r="123" spans="1:132" x14ac:dyDescent="0.25">
      <c r="A123" t="s">
        <v>170</v>
      </c>
      <c r="B123" t="s">
        <v>306</v>
      </c>
      <c r="C123" t="s">
        <v>485</v>
      </c>
      <c r="D123" t="s">
        <v>148</v>
      </c>
      <c r="E123">
        <v>1</v>
      </c>
      <c r="F123">
        <v>20171121</v>
      </c>
      <c r="G123" t="s">
        <v>486</v>
      </c>
      <c r="H123">
        <v>1</v>
      </c>
      <c r="I123">
        <v>324</v>
      </c>
      <c r="J123">
        <v>352</v>
      </c>
      <c r="M123" t="s">
        <v>364</v>
      </c>
      <c r="N123" t="s">
        <v>311</v>
      </c>
      <c r="O123" t="s">
        <v>137</v>
      </c>
      <c r="P123" t="s">
        <v>137</v>
      </c>
      <c r="Q123">
        <v>1.74</v>
      </c>
      <c r="R123">
        <v>1.91</v>
      </c>
      <c r="S123">
        <v>1.74</v>
      </c>
      <c r="T123">
        <v>-0.592592593</v>
      </c>
      <c r="U123">
        <v>1.45</v>
      </c>
      <c r="V123">
        <v>1.57</v>
      </c>
      <c r="W123">
        <v>1.45</v>
      </c>
      <c r="X123">
        <v>-1.48</v>
      </c>
      <c r="Y123">
        <v>3.19</v>
      </c>
      <c r="Z123" t="s">
        <v>173</v>
      </c>
      <c r="AA123">
        <v>2.0195970000000001</v>
      </c>
      <c r="AB123" t="s">
        <v>487</v>
      </c>
      <c r="AC123" t="s">
        <v>487</v>
      </c>
      <c r="AD123">
        <v>2.0130300000000001</v>
      </c>
      <c r="AF123">
        <v>1.967875</v>
      </c>
      <c r="AG123">
        <v>1.951028</v>
      </c>
      <c r="AH123">
        <v>1.9787129999999999</v>
      </c>
      <c r="AI123">
        <v>1</v>
      </c>
      <c r="AJ123">
        <v>10.73807</v>
      </c>
      <c r="AK123">
        <v>10.703569999999999</v>
      </c>
      <c r="AM123">
        <v>10.414724</v>
      </c>
      <c r="AO123">
        <v>10.346514000000001</v>
      </c>
      <c r="AP123">
        <v>10.544701</v>
      </c>
      <c r="AQ123">
        <v>0.32</v>
      </c>
      <c r="AS123">
        <v>1.48</v>
      </c>
      <c r="AT123">
        <v>-0.59260000000000002</v>
      </c>
      <c r="AU123">
        <v>-1.48</v>
      </c>
      <c r="AV123">
        <v>600</v>
      </c>
      <c r="AW123">
        <v>8.6</v>
      </c>
      <c r="AY123">
        <v>47</v>
      </c>
      <c r="BA123">
        <v>0.28835</v>
      </c>
      <c r="BB123">
        <v>0.29997000000000001</v>
      </c>
      <c r="BC123">
        <v>0.29198000000000002</v>
      </c>
      <c r="BD123">
        <v>0.73612999999999995</v>
      </c>
      <c r="BE123">
        <v>0.89093</v>
      </c>
      <c r="BF123">
        <v>0.46348</v>
      </c>
      <c r="BG123">
        <v>0.28777000000000003</v>
      </c>
      <c r="BH123">
        <v>0.29908000000000001</v>
      </c>
      <c r="BI123">
        <v>0.29099999999999998</v>
      </c>
      <c r="BJ123">
        <v>0.73233000000000004</v>
      </c>
      <c r="BK123">
        <v>0.89149999999999996</v>
      </c>
      <c r="BL123">
        <v>0.45805000000000001</v>
      </c>
      <c r="BS123">
        <v>0.28047</v>
      </c>
      <c r="BT123">
        <v>0.28952</v>
      </c>
      <c r="BU123">
        <v>0.28539999999999999</v>
      </c>
      <c r="BV123">
        <v>0.72057000000000004</v>
      </c>
      <c r="BW123">
        <v>0.83643000000000001</v>
      </c>
      <c r="BX123">
        <v>0.45219999999999999</v>
      </c>
      <c r="BY123">
        <v>0.27746999999999999</v>
      </c>
      <c r="BZ123">
        <v>0.28738000000000002</v>
      </c>
      <c r="CA123">
        <v>0.28222999999999998</v>
      </c>
      <c r="CB123">
        <v>0.72750000000000004</v>
      </c>
      <c r="CC123">
        <v>0.84145000000000003</v>
      </c>
      <c r="CD123">
        <v>0.45612999999999998</v>
      </c>
      <c r="CE123">
        <v>0.28272999999999998</v>
      </c>
      <c r="CF123">
        <v>0.29482000000000003</v>
      </c>
      <c r="CG123">
        <v>0.28547</v>
      </c>
      <c r="CH123">
        <v>0.72323000000000004</v>
      </c>
      <c r="CI123">
        <v>0.89278000000000002</v>
      </c>
      <c r="CJ123">
        <v>0.45440000000000003</v>
      </c>
      <c r="CK123">
        <v>417.4</v>
      </c>
      <c r="CL123">
        <v>586.20000000000005</v>
      </c>
      <c r="CM123">
        <v>299.39999999999998</v>
      </c>
      <c r="CN123">
        <v>144.30000000000001</v>
      </c>
      <c r="CO123">
        <v>541.5</v>
      </c>
      <c r="CP123">
        <v>140.9</v>
      </c>
      <c r="CQ123">
        <v>7.0000000000000007E-2</v>
      </c>
      <c r="CR123">
        <v>7.0000000000000007E-2</v>
      </c>
      <c r="CS123">
        <v>7.0000000000000007E-2</v>
      </c>
      <c r="CT123">
        <v>0.23</v>
      </c>
      <c r="CU123">
        <v>0.24</v>
      </c>
      <c r="CV123">
        <v>0.06</v>
      </c>
      <c r="CW123">
        <v>0.03</v>
      </c>
      <c r="CX123">
        <v>7.0000000000000007E-2</v>
      </c>
      <c r="CY123">
        <v>0.03</v>
      </c>
      <c r="CZ123">
        <v>0.08</v>
      </c>
      <c r="DA123">
        <v>0.18</v>
      </c>
      <c r="DB123">
        <v>0.2</v>
      </c>
      <c r="DI123">
        <v>0.04</v>
      </c>
      <c r="DJ123">
        <v>0.03</v>
      </c>
      <c r="DK123">
        <v>7.0000000000000007E-2</v>
      </c>
      <c r="DL123">
        <v>0.15</v>
      </c>
      <c r="DM123">
        <v>0.3</v>
      </c>
      <c r="DN123">
        <v>0.11</v>
      </c>
      <c r="DO123">
        <v>0.04</v>
      </c>
      <c r="DP123">
        <v>0.03</v>
      </c>
      <c r="DQ123">
        <v>0.04</v>
      </c>
      <c r="DR123">
        <v>0.11</v>
      </c>
      <c r="DS123">
        <v>0.59</v>
      </c>
      <c r="DT123">
        <v>0.2</v>
      </c>
      <c r="DU123">
        <v>7.0000000000000007E-2</v>
      </c>
      <c r="DV123">
        <v>7.0000000000000007E-2</v>
      </c>
      <c r="DW123">
        <v>0.04</v>
      </c>
      <c r="DX123">
        <v>0.22</v>
      </c>
      <c r="DY123">
        <v>0.53</v>
      </c>
      <c r="DZ123">
        <v>0.28999999999999998</v>
      </c>
      <c r="EA123" t="s">
        <v>176</v>
      </c>
      <c r="EB123" t="s">
        <v>488</v>
      </c>
    </row>
    <row r="124" spans="1:132" x14ac:dyDescent="0.25">
      <c r="A124" t="s">
        <v>170</v>
      </c>
      <c r="B124" t="s">
        <v>306</v>
      </c>
      <c r="C124" t="s">
        <v>489</v>
      </c>
      <c r="D124" t="s">
        <v>148</v>
      </c>
      <c r="E124">
        <v>2</v>
      </c>
      <c r="F124">
        <v>20171124</v>
      </c>
      <c r="G124" t="s">
        <v>490</v>
      </c>
      <c r="H124">
        <v>1</v>
      </c>
      <c r="I124">
        <v>298</v>
      </c>
      <c r="J124">
        <v>351</v>
      </c>
      <c r="M124" t="s">
        <v>364</v>
      </c>
      <c r="N124" t="s">
        <v>311</v>
      </c>
      <c r="O124" t="s">
        <v>149</v>
      </c>
      <c r="P124" t="s">
        <v>150</v>
      </c>
      <c r="Q124">
        <v>2.37</v>
      </c>
      <c r="R124">
        <v>2.54</v>
      </c>
      <c r="S124">
        <v>2.37</v>
      </c>
      <c r="T124">
        <v>-0.61290322600000002</v>
      </c>
      <c r="U124">
        <v>1.31</v>
      </c>
      <c r="V124">
        <v>1.43</v>
      </c>
      <c r="W124">
        <v>1.31</v>
      </c>
      <c r="X124">
        <v>-1.4</v>
      </c>
      <c r="Y124">
        <v>3.68</v>
      </c>
      <c r="Z124" t="s">
        <v>173</v>
      </c>
      <c r="AA124">
        <v>2.0218780000000001</v>
      </c>
      <c r="AB124" t="s">
        <v>487</v>
      </c>
      <c r="AC124" t="s">
        <v>487</v>
      </c>
      <c r="AD124">
        <v>2.013995</v>
      </c>
      <c r="AF124">
        <v>1.957022</v>
      </c>
      <c r="AG124">
        <v>1.9583390000000001</v>
      </c>
      <c r="AH124">
        <v>1.983714</v>
      </c>
      <c r="AI124">
        <v>1</v>
      </c>
      <c r="AJ124">
        <v>10.759467000000001</v>
      </c>
      <c r="AK124">
        <v>10.722446</v>
      </c>
      <c r="AM124">
        <v>10.373745</v>
      </c>
      <c r="AO124">
        <v>10.381455000000001</v>
      </c>
      <c r="AP124">
        <v>10.579017</v>
      </c>
      <c r="AQ124">
        <v>0.34</v>
      </c>
      <c r="AS124">
        <v>1.34</v>
      </c>
      <c r="AT124">
        <v>-0.6129</v>
      </c>
      <c r="AU124">
        <v>-1.4</v>
      </c>
      <c r="AV124">
        <v>600</v>
      </c>
      <c r="AW124">
        <v>8.76</v>
      </c>
      <c r="AY124">
        <v>48.89</v>
      </c>
      <c r="BA124">
        <v>0.28870000000000001</v>
      </c>
      <c r="BB124">
        <v>0.30107</v>
      </c>
      <c r="BC124">
        <v>0.29271999999999998</v>
      </c>
      <c r="BD124">
        <v>0.7329</v>
      </c>
      <c r="BE124">
        <v>0.89975000000000005</v>
      </c>
      <c r="BF124">
        <v>0.46022999999999997</v>
      </c>
      <c r="BG124">
        <v>0.28775000000000001</v>
      </c>
      <c r="BH124">
        <v>0.3004</v>
      </c>
      <c r="BI124">
        <v>0.29132000000000002</v>
      </c>
      <c r="BJ124">
        <v>0.72843000000000002</v>
      </c>
      <c r="BK124">
        <v>0.89642999999999995</v>
      </c>
      <c r="BL124">
        <v>0.45887</v>
      </c>
      <c r="BS124">
        <v>0.27951999999999999</v>
      </c>
      <c r="BT124">
        <v>0.28972999999999999</v>
      </c>
      <c r="BU124">
        <v>0.28410000000000002</v>
      </c>
      <c r="BV124">
        <v>0.70384999999999998</v>
      </c>
      <c r="BW124">
        <v>0.84187999999999996</v>
      </c>
      <c r="BX124">
        <v>0.44264999999999999</v>
      </c>
      <c r="BY124">
        <v>0.27853</v>
      </c>
      <c r="BZ124">
        <v>0.28877000000000003</v>
      </c>
      <c r="CA124">
        <v>0.2838</v>
      </c>
      <c r="CB124">
        <v>0.72248000000000001</v>
      </c>
      <c r="CC124">
        <v>0.84</v>
      </c>
      <c r="CD124">
        <v>0.45598</v>
      </c>
      <c r="CE124">
        <v>0.28362999999999999</v>
      </c>
      <c r="CF124">
        <v>0.29685</v>
      </c>
      <c r="CG124">
        <v>0.28632999999999997</v>
      </c>
      <c r="CH124">
        <v>0.72272000000000003</v>
      </c>
      <c r="CI124">
        <v>0.89297000000000004</v>
      </c>
      <c r="CJ124">
        <v>0.45112999999999998</v>
      </c>
      <c r="CK124">
        <v>377</v>
      </c>
      <c r="CL124">
        <v>550.79999999999995</v>
      </c>
      <c r="CM124">
        <v>278.3</v>
      </c>
      <c r="CN124">
        <v>145.80000000000001</v>
      </c>
      <c r="CO124">
        <v>517.1</v>
      </c>
      <c r="CP124">
        <v>140.9</v>
      </c>
      <c r="CQ124">
        <v>0.03</v>
      </c>
      <c r="CR124">
        <v>0.03</v>
      </c>
      <c r="CS124">
        <v>0.03</v>
      </c>
      <c r="CT124">
        <v>0.12</v>
      </c>
      <c r="CU124">
        <v>0.16</v>
      </c>
      <c r="CV124">
        <v>0.15</v>
      </c>
      <c r="CW124">
        <v>0.03</v>
      </c>
      <c r="CX124">
        <v>7.0000000000000007E-2</v>
      </c>
      <c r="CY124">
        <v>0.03</v>
      </c>
      <c r="CZ124">
        <v>0.08</v>
      </c>
      <c r="DA124">
        <v>0.19</v>
      </c>
      <c r="DB124">
        <v>0.11</v>
      </c>
      <c r="DI124">
        <v>0</v>
      </c>
      <c r="DJ124">
        <v>0.03</v>
      </c>
      <c r="DK124">
        <v>0.04</v>
      </c>
      <c r="DL124">
        <v>0.1</v>
      </c>
      <c r="DM124">
        <v>0.28999999999999998</v>
      </c>
      <c r="DN124">
        <v>0.18</v>
      </c>
      <c r="DO124">
        <v>0.04</v>
      </c>
      <c r="DP124">
        <v>0.03</v>
      </c>
      <c r="DQ124">
        <v>0.04</v>
      </c>
      <c r="DR124">
        <v>0.26</v>
      </c>
      <c r="DS124">
        <v>0.13</v>
      </c>
      <c r="DT124">
        <v>7.0000000000000007E-2</v>
      </c>
      <c r="DU124">
        <v>0.04</v>
      </c>
      <c r="DV124">
        <v>7.0000000000000007E-2</v>
      </c>
      <c r="DW124">
        <v>0.03</v>
      </c>
      <c r="DX124">
        <v>0.17</v>
      </c>
      <c r="DY124">
        <v>0.18</v>
      </c>
      <c r="DZ124">
        <v>0.11</v>
      </c>
      <c r="EA124" t="s">
        <v>176</v>
      </c>
      <c r="EB124" t="s">
        <v>491</v>
      </c>
    </row>
    <row r="125" spans="1:132" x14ac:dyDescent="0.25">
      <c r="A125" t="s">
        <v>170</v>
      </c>
      <c r="B125" t="s">
        <v>170</v>
      </c>
      <c r="C125" s="44" t="s">
        <v>507</v>
      </c>
      <c r="D125" s="44" t="s">
        <v>508</v>
      </c>
      <c r="E125" s="44">
        <v>7</v>
      </c>
      <c r="F125" s="44">
        <v>20171207</v>
      </c>
      <c r="G125" s="44" t="s">
        <v>509</v>
      </c>
      <c r="H125" s="44">
        <v>1</v>
      </c>
      <c r="I125" s="44">
        <v>1</v>
      </c>
      <c r="J125" s="44">
        <v>366</v>
      </c>
      <c r="K125" s="44" t="s">
        <v>277</v>
      </c>
      <c r="L125" s="44" t="s">
        <v>510</v>
      </c>
      <c r="M125" s="44" t="s">
        <v>510</v>
      </c>
      <c r="N125" s="44" t="s">
        <v>510</v>
      </c>
      <c r="O125" s="44" t="s">
        <v>511</v>
      </c>
      <c r="P125" t="s">
        <v>150</v>
      </c>
      <c r="Q125" s="44">
        <v>1.93</v>
      </c>
      <c r="R125" s="44">
        <v>2.09</v>
      </c>
      <c r="S125" s="44">
        <v>1.93</v>
      </c>
      <c r="T125" s="44">
        <v>-2.0323000000000002</v>
      </c>
      <c r="U125" s="44">
        <v>1.43</v>
      </c>
      <c r="V125" s="44">
        <v>1.55</v>
      </c>
      <c r="W125" s="44">
        <v>1.43</v>
      </c>
      <c r="X125" s="44">
        <v>-1</v>
      </c>
      <c r="Y125" s="44">
        <v>3.36</v>
      </c>
      <c r="Z125" s="44" t="s">
        <v>173</v>
      </c>
      <c r="AA125" s="44">
        <v>2.0176159999999999</v>
      </c>
      <c r="AB125" s="44" t="s">
        <v>512</v>
      </c>
      <c r="AC125" s="44" t="s">
        <v>512</v>
      </c>
      <c r="AD125" s="44">
        <v>2.0084050000000002</v>
      </c>
      <c r="AE125" s="44" t="s">
        <v>513</v>
      </c>
      <c r="AF125" s="44">
        <v>1.9650650000000001</v>
      </c>
      <c r="AG125" s="44">
        <v>1.9715879999999999</v>
      </c>
      <c r="AH125" s="44">
        <v>2.0019369999999999</v>
      </c>
      <c r="AI125" s="44">
        <v>2</v>
      </c>
      <c r="AJ125" s="44">
        <v>10.734368999999999</v>
      </c>
      <c r="AK125" s="44">
        <v>10.694027999999999</v>
      </c>
      <c r="AL125" s="44" t="s">
        <v>513</v>
      </c>
      <c r="AM125" s="44">
        <v>10.417865000000001</v>
      </c>
      <c r="AN125" s="44" t="s">
        <v>514</v>
      </c>
      <c r="AO125" s="44">
        <v>10.465446</v>
      </c>
      <c r="AP125" s="44">
        <v>10.676978999999999</v>
      </c>
      <c r="AQ125" s="44">
        <v>0.38</v>
      </c>
      <c r="AR125" s="44" t="s">
        <v>515</v>
      </c>
      <c r="AS125" s="44">
        <v>0.16</v>
      </c>
      <c r="AT125" s="44">
        <v>-2.0323000000000002</v>
      </c>
      <c r="AU125" s="44">
        <v>-1</v>
      </c>
      <c r="AV125" s="44">
        <v>400</v>
      </c>
      <c r="AW125" s="44">
        <v>8.57</v>
      </c>
      <c r="AX125" s="44">
        <v>8.2100000000000009</v>
      </c>
      <c r="AY125" s="44">
        <v>47.41</v>
      </c>
      <c r="AZ125" s="44">
        <v>44.18</v>
      </c>
      <c r="BA125" s="44">
        <v>0.28858</v>
      </c>
      <c r="BB125" s="44">
        <v>0.30168</v>
      </c>
      <c r="BC125" s="44">
        <v>0.29121999999999998</v>
      </c>
      <c r="BD125" s="44">
        <v>0.73250000000000004</v>
      </c>
      <c r="BE125" s="44">
        <v>0.87533000000000005</v>
      </c>
      <c r="BF125" s="44">
        <v>0.46022999999999997</v>
      </c>
      <c r="BG125" s="44">
        <v>0.28753000000000001</v>
      </c>
      <c r="BH125" s="44">
        <v>0.30098000000000003</v>
      </c>
      <c r="BI125" s="44">
        <v>0.28948000000000002</v>
      </c>
      <c r="BJ125" s="44">
        <v>0.73018000000000005</v>
      </c>
      <c r="BK125" s="44">
        <v>0.87438000000000005</v>
      </c>
      <c r="BL125" s="44">
        <v>0.45723000000000003</v>
      </c>
      <c r="BM125" s="44" t="s">
        <v>516</v>
      </c>
      <c r="BN125" s="44" t="s">
        <v>516</v>
      </c>
      <c r="BO125" s="44" t="s">
        <v>516</v>
      </c>
      <c r="BP125" s="44" t="s">
        <v>516</v>
      </c>
      <c r="BQ125" s="44" t="s">
        <v>516</v>
      </c>
      <c r="BR125" s="44" t="s">
        <v>516</v>
      </c>
      <c r="BS125" s="44">
        <v>0.28110000000000002</v>
      </c>
      <c r="BT125" s="44">
        <v>0.2918</v>
      </c>
      <c r="BU125" s="44">
        <v>0.28420000000000001</v>
      </c>
      <c r="BV125" s="44">
        <v>0.71108000000000005</v>
      </c>
      <c r="BW125" s="44">
        <v>0.83087</v>
      </c>
      <c r="BX125" s="44">
        <v>0.44672000000000001</v>
      </c>
      <c r="BY125" s="44">
        <v>0.28072000000000003</v>
      </c>
      <c r="BZ125" s="44">
        <v>0.29185</v>
      </c>
      <c r="CA125" s="44">
        <v>0.28416999999999998</v>
      </c>
      <c r="CB125" s="44">
        <v>0.73397000000000001</v>
      </c>
      <c r="CC125" s="44">
        <v>0.83979999999999999</v>
      </c>
      <c r="CD125" s="44">
        <v>0.46611999999999998</v>
      </c>
      <c r="CE125" s="44">
        <v>0.28682999999999997</v>
      </c>
      <c r="CF125" s="44">
        <v>0.30030000000000001</v>
      </c>
      <c r="CG125" s="44">
        <v>0.28787000000000001</v>
      </c>
      <c r="CH125" s="44">
        <v>0.72918000000000005</v>
      </c>
      <c r="CI125" s="44">
        <v>0.88939999999999997</v>
      </c>
      <c r="CJ125" s="44">
        <v>0.45802999999999999</v>
      </c>
      <c r="CK125" s="44">
        <v>322.8</v>
      </c>
      <c r="CL125" s="44">
        <v>556.79999999999995</v>
      </c>
      <c r="CM125" s="44">
        <v>267.5</v>
      </c>
      <c r="CN125" s="44">
        <v>138.30000000000001</v>
      </c>
      <c r="CO125" s="44">
        <v>523.70000000000005</v>
      </c>
      <c r="CP125" s="44">
        <v>135.19999999999999</v>
      </c>
      <c r="CQ125" s="44">
        <v>0.04</v>
      </c>
      <c r="CR125" s="44">
        <v>0.05</v>
      </c>
      <c r="CS125" s="44">
        <v>0.06</v>
      </c>
      <c r="CT125" s="44">
        <v>0.28000000000000003</v>
      </c>
      <c r="CU125" s="44">
        <v>0.25</v>
      </c>
      <c r="CV125" s="44">
        <v>0.17</v>
      </c>
      <c r="CW125" s="44">
        <v>0.04</v>
      </c>
      <c r="CX125" s="44">
        <v>0.03</v>
      </c>
      <c r="CY125" s="44">
        <v>0.04</v>
      </c>
      <c r="CZ125" s="44">
        <v>0.16</v>
      </c>
      <c r="DA125" s="44">
        <v>0.28000000000000003</v>
      </c>
      <c r="DB125" s="44">
        <v>0.21</v>
      </c>
      <c r="DC125" s="44" t="s">
        <v>517</v>
      </c>
      <c r="DD125" s="44" t="s">
        <v>517</v>
      </c>
      <c r="DE125" s="44" t="s">
        <v>517</v>
      </c>
      <c r="DF125" s="44" t="s">
        <v>517</v>
      </c>
      <c r="DG125" s="44" t="s">
        <v>517</v>
      </c>
      <c r="DH125" s="44" t="s">
        <v>517</v>
      </c>
      <c r="DI125" s="44">
        <v>0.05</v>
      </c>
      <c r="DJ125" s="44">
        <v>0.06</v>
      </c>
      <c r="DK125" s="44">
        <v>0.05</v>
      </c>
      <c r="DL125" s="44">
        <v>0.27</v>
      </c>
      <c r="DM125" s="44">
        <v>0.38</v>
      </c>
      <c r="DN125" s="44">
        <v>0.11</v>
      </c>
      <c r="DO125" s="44">
        <v>0.04</v>
      </c>
      <c r="DP125" s="44">
        <v>0.05</v>
      </c>
      <c r="DQ125" s="44">
        <v>0.02</v>
      </c>
      <c r="DR125" s="44">
        <v>0.27</v>
      </c>
      <c r="DS125" s="44">
        <v>0.28999999999999998</v>
      </c>
      <c r="DT125" s="44">
        <v>0.2</v>
      </c>
      <c r="DU125" s="44">
        <v>0.06</v>
      </c>
      <c r="DV125" s="44">
        <v>0.06</v>
      </c>
      <c r="DW125" s="44">
        <v>0.03</v>
      </c>
      <c r="DX125" s="44">
        <v>0.18</v>
      </c>
      <c r="DY125" s="44">
        <v>0.19</v>
      </c>
      <c r="DZ125" s="44">
        <v>0.31</v>
      </c>
      <c r="EA125" s="44" t="s">
        <v>189</v>
      </c>
    </row>
    <row r="126" spans="1:132" x14ac:dyDescent="0.25">
      <c r="A126" t="s">
        <v>170</v>
      </c>
      <c r="B126" t="s">
        <v>306</v>
      </c>
      <c r="C126" s="44" t="s">
        <v>518</v>
      </c>
      <c r="D126" s="44" t="s">
        <v>508</v>
      </c>
      <c r="E126" s="44">
        <v>9</v>
      </c>
      <c r="F126" s="44">
        <v>20171207</v>
      </c>
      <c r="G126" s="44">
        <v>226</v>
      </c>
      <c r="H126" s="44" t="s">
        <v>215</v>
      </c>
      <c r="I126" s="44">
        <v>324</v>
      </c>
      <c r="J126" s="44">
        <v>568</v>
      </c>
      <c r="K126" s="44" t="s">
        <v>510</v>
      </c>
      <c r="L126" s="44" t="s">
        <v>510</v>
      </c>
      <c r="M126" s="44" t="s">
        <v>364</v>
      </c>
      <c r="N126" s="44" t="s">
        <v>519</v>
      </c>
      <c r="O126" s="44">
        <v>544</v>
      </c>
      <c r="P126">
        <v>544</v>
      </c>
      <c r="Q126" s="44">
        <v>1.1499999999999999</v>
      </c>
      <c r="R126" s="44">
        <v>1.21</v>
      </c>
      <c r="S126" s="44">
        <v>1.1499999999999999</v>
      </c>
      <c r="T126" s="44">
        <v>-0.57689999999999997</v>
      </c>
      <c r="U126" s="44">
        <v>1.1100000000000001</v>
      </c>
      <c r="V126" s="44">
        <v>1.1499999999999999</v>
      </c>
      <c r="W126" s="44">
        <v>1.1100000000000001</v>
      </c>
      <c r="X126" s="44">
        <v>-1.5</v>
      </c>
      <c r="Y126" s="44">
        <v>2.2599999999999998</v>
      </c>
      <c r="Z126" s="44" t="s">
        <v>173</v>
      </c>
      <c r="AA126" s="44">
        <v>1.9906189999999999</v>
      </c>
      <c r="AB126" s="44" t="s">
        <v>512</v>
      </c>
      <c r="AC126" s="44" t="s">
        <v>512</v>
      </c>
      <c r="AD126" s="44">
        <v>1.981546</v>
      </c>
      <c r="AE126" s="44">
        <v>1.9803500000000001</v>
      </c>
      <c r="AF126" s="44">
        <v>1.9569719999999999</v>
      </c>
      <c r="AG126" s="44">
        <v>1.9598599999999999</v>
      </c>
      <c r="AH126" s="44">
        <v>1.9828110000000001</v>
      </c>
      <c r="AI126" s="44">
        <v>0</v>
      </c>
      <c r="AJ126" s="44">
        <v>10.604358</v>
      </c>
      <c r="AK126" s="44">
        <v>10.554570999999999</v>
      </c>
      <c r="AL126" s="44">
        <v>10.55489</v>
      </c>
      <c r="AM126" s="44">
        <v>10.374347</v>
      </c>
      <c r="AN126" s="44" t="s">
        <v>514</v>
      </c>
      <c r="AO126" s="44">
        <v>10.404631</v>
      </c>
      <c r="AP126" s="44">
        <v>10.563135000000001</v>
      </c>
      <c r="AQ126" s="44">
        <v>0.47</v>
      </c>
      <c r="AR126" s="44">
        <v>0</v>
      </c>
      <c r="AS126" s="44">
        <v>-0.08</v>
      </c>
      <c r="AT126" s="44">
        <v>-0.57689999999999997</v>
      </c>
      <c r="AU126" s="44">
        <v>-1.5</v>
      </c>
      <c r="AV126" s="44">
        <v>1000</v>
      </c>
      <c r="AW126" s="44">
        <v>10.38</v>
      </c>
      <c r="AX126" s="44">
        <v>9.44</v>
      </c>
      <c r="AY126" s="44">
        <v>57.26</v>
      </c>
      <c r="AZ126" s="44">
        <v>52.16</v>
      </c>
      <c r="BA126" s="44">
        <v>0.28608</v>
      </c>
      <c r="BB126" s="44">
        <v>0.29863000000000001</v>
      </c>
      <c r="BC126" s="44">
        <v>0.28589999999999999</v>
      </c>
      <c r="BD126" s="44">
        <v>0.71816999999999998</v>
      </c>
      <c r="BE126" s="44">
        <v>0.87309999999999999</v>
      </c>
      <c r="BF126" s="44">
        <v>0.45127</v>
      </c>
      <c r="BG126" s="44">
        <v>0.28482000000000002</v>
      </c>
      <c r="BH126" s="44">
        <v>0.29742000000000002</v>
      </c>
      <c r="BI126" s="44">
        <v>0.28482000000000002</v>
      </c>
      <c r="BJ126" s="44">
        <v>0.7107</v>
      </c>
      <c r="BK126" s="44">
        <v>0.86765000000000003</v>
      </c>
      <c r="BL126" s="44">
        <v>0.44832</v>
      </c>
      <c r="BM126" s="44">
        <v>0.28438000000000002</v>
      </c>
      <c r="BN126" s="44">
        <v>0.29720000000000002</v>
      </c>
      <c r="BO126" s="44">
        <v>0.28487000000000001</v>
      </c>
      <c r="BP126" s="44">
        <v>0.71279999999999999</v>
      </c>
      <c r="BQ126" s="44">
        <v>0.87639999999999996</v>
      </c>
      <c r="BR126" s="44">
        <v>0.44779999999999998</v>
      </c>
      <c r="BS126" s="44">
        <v>0.28129999999999999</v>
      </c>
      <c r="BT126" s="44">
        <v>0.29089999999999999</v>
      </c>
      <c r="BU126" s="44">
        <v>0.28175</v>
      </c>
      <c r="BV126" s="44">
        <v>0.70232000000000006</v>
      </c>
      <c r="BW126" s="44">
        <v>0.82640000000000002</v>
      </c>
      <c r="BX126" s="44">
        <v>0.44262000000000001</v>
      </c>
      <c r="BY126" s="44">
        <v>0.28088000000000002</v>
      </c>
      <c r="BZ126" s="44">
        <v>0.29163</v>
      </c>
      <c r="CA126" s="44">
        <v>0.28205000000000002</v>
      </c>
      <c r="CB126" s="44">
        <v>0.7127</v>
      </c>
      <c r="CC126" s="44">
        <v>0.83460000000000001</v>
      </c>
      <c r="CD126" s="44">
        <v>0.45007000000000003</v>
      </c>
      <c r="CE126" s="44">
        <v>0.28492000000000001</v>
      </c>
      <c r="CF126" s="44">
        <v>0.29720000000000002</v>
      </c>
      <c r="CG126" s="44">
        <v>0.28466999999999998</v>
      </c>
      <c r="CH126" s="44">
        <v>0.71697</v>
      </c>
      <c r="CI126" s="44">
        <v>0.87212999999999996</v>
      </c>
      <c r="CJ126" s="44">
        <v>0.45057000000000003</v>
      </c>
      <c r="CK126" s="44">
        <v>367.5</v>
      </c>
      <c r="CL126" s="44">
        <v>579.5</v>
      </c>
      <c r="CM126" s="44">
        <v>286.2</v>
      </c>
      <c r="CN126" s="44">
        <v>175</v>
      </c>
      <c r="CO126" s="44">
        <v>530.5</v>
      </c>
      <c r="CP126" s="44">
        <v>172.8</v>
      </c>
      <c r="CQ126" s="44">
        <v>0.08</v>
      </c>
      <c r="CR126" s="44">
        <v>0.05</v>
      </c>
      <c r="CS126" s="44">
        <v>0.09</v>
      </c>
      <c r="CT126" s="44">
        <v>0.32</v>
      </c>
      <c r="CU126" s="44">
        <v>0.12</v>
      </c>
      <c r="CV126" s="44">
        <v>0.37</v>
      </c>
      <c r="CW126" s="44">
        <v>0.08</v>
      </c>
      <c r="CX126" s="44">
        <v>0.04</v>
      </c>
      <c r="CY126" s="44">
        <v>0.13</v>
      </c>
      <c r="CZ126" s="44">
        <v>0.5</v>
      </c>
      <c r="DA126" s="44">
        <v>0.45</v>
      </c>
      <c r="DB126" s="44">
        <v>0.33</v>
      </c>
      <c r="DC126" s="44">
        <v>0.1</v>
      </c>
      <c r="DD126" s="44">
        <v>7.0000000000000007E-2</v>
      </c>
      <c r="DE126" s="44">
        <v>0.04</v>
      </c>
      <c r="DF126" s="44">
        <v>0.44</v>
      </c>
      <c r="DG126" s="44">
        <v>0.37</v>
      </c>
      <c r="DH126" s="44">
        <v>0.23</v>
      </c>
      <c r="DI126" s="44">
        <v>0.06</v>
      </c>
      <c r="DJ126" s="44">
        <v>7.0000000000000007E-2</v>
      </c>
      <c r="DK126" s="44">
        <v>7.0000000000000007E-2</v>
      </c>
      <c r="DL126" s="44">
        <v>0.47</v>
      </c>
      <c r="DM126" s="44">
        <v>0.33</v>
      </c>
      <c r="DN126" s="44">
        <v>0.61</v>
      </c>
      <c r="DO126" s="44">
        <v>0.08</v>
      </c>
      <c r="DP126" s="44">
        <v>0.04</v>
      </c>
      <c r="DQ126" s="44">
        <v>0.09</v>
      </c>
      <c r="DR126" s="44">
        <v>0.27</v>
      </c>
      <c r="DS126" s="44">
        <v>0.24</v>
      </c>
      <c r="DT126" s="44">
        <v>0.18</v>
      </c>
      <c r="DU126" s="44">
        <v>0.04</v>
      </c>
      <c r="DV126" s="44">
        <v>7.0000000000000007E-2</v>
      </c>
      <c r="DW126" s="44">
        <v>0.08</v>
      </c>
      <c r="DX126" s="44">
        <v>0.33</v>
      </c>
      <c r="DY126" s="44">
        <v>0.37</v>
      </c>
      <c r="DZ126" s="44">
        <v>0.26</v>
      </c>
      <c r="EA126" s="44" t="s">
        <v>176</v>
      </c>
    </row>
    <row r="127" spans="1:132" x14ac:dyDescent="0.25">
      <c r="A127" t="s">
        <v>170</v>
      </c>
      <c r="B127" t="s">
        <v>170</v>
      </c>
      <c r="C127" s="44" t="s">
        <v>520</v>
      </c>
      <c r="D127" s="44" t="s">
        <v>521</v>
      </c>
      <c r="E127" s="44">
        <v>4</v>
      </c>
      <c r="F127" s="44">
        <v>20171213</v>
      </c>
      <c r="G127" s="44" t="s">
        <v>522</v>
      </c>
      <c r="H127" s="44">
        <v>1</v>
      </c>
      <c r="I127" s="44">
        <v>255</v>
      </c>
      <c r="J127" s="44">
        <v>377</v>
      </c>
      <c r="K127" s="44" t="s">
        <v>229</v>
      </c>
      <c r="L127" s="44" t="s">
        <v>510</v>
      </c>
      <c r="M127" s="44" t="s">
        <v>510</v>
      </c>
      <c r="N127" s="44" t="s">
        <v>510</v>
      </c>
      <c r="O127" s="44" t="s">
        <v>523</v>
      </c>
      <c r="P127" t="s">
        <v>137</v>
      </c>
      <c r="Q127" s="44">
        <v>1.41</v>
      </c>
      <c r="R127" s="44">
        <v>1.56</v>
      </c>
      <c r="S127" s="44">
        <v>1.41</v>
      </c>
      <c r="T127" s="44">
        <v>-1.8148</v>
      </c>
      <c r="U127" s="44">
        <v>0.97</v>
      </c>
      <c r="V127" s="44">
        <v>1.08</v>
      </c>
      <c r="W127" s="44">
        <v>0.97</v>
      </c>
      <c r="X127" s="44">
        <v>-3.4</v>
      </c>
      <c r="Y127" s="44">
        <v>2.38</v>
      </c>
      <c r="Z127" s="44" t="s">
        <v>173</v>
      </c>
      <c r="AA127" s="44">
        <v>1.9964200000000001</v>
      </c>
      <c r="AB127" s="44" t="s">
        <v>474</v>
      </c>
      <c r="AC127" s="44" t="s">
        <v>524</v>
      </c>
      <c r="AD127" s="44">
        <v>1.9914130000000001</v>
      </c>
      <c r="AE127" s="44" t="s">
        <v>513</v>
      </c>
      <c r="AF127" s="44">
        <v>1.9553309999999999</v>
      </c>
      <c r="AG127" s="44">
        <v>1.9476830000000001</v>
      </c>
      <c r="AH127" s="44">
        <v>1.9663889999999999</v>
      </c>
      <c r="AI127" s="44">
        <v>2</v>
      </c>
      <c r="AJ127" s="44">
        <v>10.590731999999999</v>
      </c>
      <c r="AK127" s="44">
        <v>10.563053</v>
      </c>
      <c r="AL127" s="44" t="s">
        <v>513</v>
      </c>
      <c r="AM127" s="44">
        <v>10.337910000000001</v>
      </c>
      <c r="AN127" s="44" t="s">
        <v>525</v>
      </c>
      <c r="AO127" s="44">
        <v>10.317148</v>
      </c>
      <c r="AP127" s="44">
        <v>10.444093000000001</v>
      </c>
      <c r="AQ127" s="44">
        <v>0.26</v>
      </c>
      <c r="AR127" s="44" t="s">
        <v>515</v>
      </c>
      <c r="AS127" s="44">
        <v>1.1299999999999999</v>
      </c>
      <c r="AT127" s="44">
        <v>-1.8148</v>
      </c>
      <c r="AU127" s="44">
        <v>-3.4</v>
      </c>
      <c r="AV127" s="44">
        <v>600</v>
      </c>
      <c r="AW127" s="44">
        <v>8.59</v>
      </c>
      <c r="AX127" s="44">
        <v>8.16</v>
      </c>
      <c r="AY127" s="44">
        <v>47.41</v>
      </c>
      <c r="AZ127" s="44">
        <v>45.5</v>
      </c>
      <c r="BA127" s="44">
        <v>0.28544999999999998</v>
      </c>
      <c r="BB127" s="44">
        <v>0.29494999999999999</v>
      </c>
      <c r="BC127" s="44">
        <v>0.28838000000000003</v>
      </c>
      <c r="BD127" s="44">
        <v>0.72718000000000005</v>
      </c>
      <c r="BE127" s="44">
        <v>0.86858000000000002</v>
      </c>
      <c r="BF127" s="44">
        <v>0.45817000000000002</v>
      </c>
      <c r="BG127" s="44">
        <v>0.28502</v>
      </c>
      <c r="BH127" s="44">
        <v>0.29475000000000001</v>
      </c>
      <c r="BI127" s="44">
        <v>0.2878</v>
      </c>
      <c r="BJ127" s="44">
        <v>0.72360000000000002</v>
      </c>
      <c r="BK127" s="44">
        <v>0.86248000000000002</v>
      </c>
      <c r="BL127" s="44">
        <v>0.45205000000000001</v>
      </c>
      <c r="BM127" s="44" t="s">
        <v>516</v>
      </c>
      <c r="BN127" s="44" t="s">
        <v>516</v>
      </c>
      <c r="BO127" s="44" t="s">
        <v>516</v>
      </c>
      <c r="BP127" s="44" t="s">
        <v>516</v>
      </c>
      <c r="BQ127" s="44" t="s">
        <v>516</v>
      </c>
      <c r="BR127" s="44" t="s">
        <v>516</v>
      </c>
      <c r="BS127" s="44">
        <v>0.27905000000000002</v>
      </c>
      <c r="BT127" s="44">
        <v>0.28721999999999998</v>
      </c>
      <c r="BU127" s="44">
        <v>0.28344999999999998</v>
      </c>
      <c r="BV127" s="44">
        <v>0.71031999999999995</v>
      </c>
      <c r="BW127" s="44">
        <v>0.82484999999999997</v>
      </c>
      <c r="BX127" s="44">
        <v>0.44951999999999998</v>
      </c>
      <c r="BY127" s="44">
        <v>0.27728000000000003</v>
      </c>
      <c r="BZ127" s="44">
        <v>0.28632999999999997</v>
      </c>
      <c r="CA127" s="44">
        <v>0.28142</v>
      </c>
      <c r="CB127" s="44">
        <v>0.72475000000000001</v>
      </c>
      <c r="CC127" s="44">
        <v>0.83052000000000004</v>
      </c>
      <c r="CD127" s="44">
        <v>0.45677000000000001</v>
      </c>
      <c r="CE127" s="44">
        <v>0.28167999999999999</v>
      </c>
      <c r="CF127" s="44">
        <v>0.29172999999999999</v>
      </c>
      <c r="CG127" s="44">
        <v>0.28366999999999998</v>
      </c>
      <c r="CH127" s="44">
        <v>0.71657999999999999</v>
      </c>
      <c r="CI127" s="44">
        <v>0.86077999999999999</v>
      </c>
      <c r="CJ127" s="44">
        <v>0.44613000000000003</v>
      </c>
      <c r="CK127" s="44">
        <v>233.5</v>
      </c>
      <c r="CL127" s="44">
        <v>374.6</v>
      </c>
      <c r="CM127" s="44">
        <v>214.8</v>
      </c>
      <c r="CN127" s="44">
        <v>145.19999999999999</v>
      </c>
      <c r="CO127" s="44">
        <v>494.3</v>
      </c>
      <c r="CP127" s="44">
        <v>144.19999999999999</v>
      </c>
      <c r="CQ127" s="44">
        <v>0.05</v>
      </c>
      <c r="CR127" s="44">
        <v>0.05</v>
      </c>
      <c r="CS127" s="44">
        <v>0.03</v>
      </c>
      <c r="CT127" s="44">
        <v>0.15</v>
      </c>
      <c r="CU127" s="44">
        <v>0.31</v>
      </c>
      <c r="CV127" s="44">
        <v>0.14000000000000001</v>
      </c>
      <c r="CW127" s="44">
        <v>7.0000000000000007E-2</v>
      </c>
      <c r="CX127" s="44">
        <v>0.05</v>
      </c>
      <c r="CY127" s="44">
        <v>0.05</v>
      </c>
      <c r="CZ127" s="44">
        <v>0.17</v>
      </c>
      <c r="DA127" s="44">
        <v>0.2</v>
      </c>
      <c r="DB127" s="44">
        <v>0.14000000000000001</v>
      </c>
      <c r="DC127" s="44" t="s">
        <v>517</v>
      </c>
      <c r="DD127" s="44" t="s">
        <v>517</v>
      </c>
      <c r="DE127" s="44" t="s">
        <v>517</v>
      </c>
      <c r="DF127" s="44" t="s">
        <v>517</v>
      </c>
      <c r="DG127" s="44" t="s">
        <v>517</v>
      </c>
      <c r="DH127" s="44" t="s">
        <v>517</v>
      </c>
      <c r="DI127" s="44">
        <v>0.05</v>
      </c>
      <c r="DJ127" s="44">
        <v>0.03</v>
      </c>
      <c r="DK127" s="44">
        <v>0.03</v>
      </c>
      <c r="DL127" s="44">
        <v>0.1</v>
      </c>
      <c r="DM127" s="44">
        <v>0.24</v>
      </c>
      <c r="DN127" s="44">
        <v>0.18</v>
      </c>
      <c r="DO127" s="44">
        <v>0.04</v>
      </c>
      <c r="DP127" s="44">
        <v>0.06</v>
      </c>
      <c r="DQ127" s="44">
        <v>0.01</v>
      </c>
      <c r="DR127" s="44">
        <v>0.13</v>
      </c>
      <c r="DS127" s="44">
        <v>0.13</v>
      </c>
      <c r="DT127" s="44">
        <v>0.16</v>
      </c>
      <c r="DU127" s="44">
        <v>0.03</v>
      </c>
      <c r="DV127" s="44">
        <v>0.03</v>
      </c>
      <c r="DW127" s="44">
        <v>0.06</v>
      </c>
      <c r="DX127" s="44">
        <v>0.27</v>
      </c>
      <c r="DY127" s="44">
        <v>0.24</v>
      </c>
      <c r="DZ127" s="44">
        <v>7.0000000000000007E-2</v>
      </c>
      <c r="EA127" s="44" t="s">
        <v>189</v>
      </c>
    </row>
    <row r="128" spans="1:132" x14ac:dyDescent="0.25">
      <c r="A128" t="s">
        <v>170</v>
      </c>
      <c r="B128" t="s">
        <v>170</v>
      </c>
      <c r="C128" s="44" t="s">
        <v>527</v>
      </c>
      <c r="D128" s="44" t="s">
        <v>528</v>
      </c>
      <c r="E128" s="44">
        <v>1</v>
      </c>
      <c r="F128" s="44">
        <v>20171214</v>
      </c>
      <c r="G128" s="44">
        <v>339</v>
      </c>
      <c r="H128" s="44">
        <v>1</v>
      </c>
      <c r="I128" s="44">
        <v>224</v>
      </c>
      <c r="J128" s="44">
        <v>403</v>
      </c>
      <c r="K128" s="44" t="s">
        <v>510</v>
      </c>
      <c r="L128" s="44" t="s">
        <v>510</v>
      </c>
      <c r="M128" s="44" t="s">
        <v>510</v>
      </c>
      <c r="N128" s="44" t="s">
        <v>510</v>
      </c>
      <c r="O128" s="44" t="s">
        <v>523</v>
      </c>
      <c r="P128" t="s">
        <v>137</v>
      </c>
      <c r="Q128" s="44">
        <v>1.66</v>
      </c>
      <c r="R128" s="44">
        <v>1.8</v>
      </c>
      <c r="S128" s="44">
        <v>1.66</v>
      </c>
      <c r="T128" s="44">
        <v>-0.88890000000000002</v>
      </c>
      <c r="U128" s="44">
        <v>1.35</v>
      </c>
      <c r="V128" s="44">
        <v>1.45</v>
      </c>
      <c r="W128" s="44">
        <v>1.35</v>
      </c>
      <c r="X128" s="44">
        <v>-1.88</v>
      </c>
      <c r="Y128" s="44">
        <v>3.01</v>
      </c>
      <c r="Z128" s="44" t="s">
        <v>173</v>
      </c>
      <c r="AA128" s="44">
        <v>1.9961009999999999</v>
      </c>
      <c r="AB128" s="44" t="s">
        <v>529</v>
      </c>
      <c r="AC128" s="44" t="s">
        <v>529</v>
      </c>
      <c r="AD128" s="44">
        <v>1.988464</v>
      </c>
      <c r="AE128" s="44" t="s">
        <v>513</v>
      </c>
      <c r="AF128" s="44">
        <v>1.9474880000000001</v>
      </c>
      <c r="AG128" s="44">
        <v>1.936531</v>
      </c>
      <c r="AH128" s="44">
        <v>1.962526</v>
      </c>
      <c r="AI128" s="44">
        <v>0</v>
      </c>
      <c r="AJ128" s="44">
        <v>10.588207000000001</v>
      </c>
      <c r="AK128" s="44">
        <v>10.552683</v>
      </c>
      <c r="AL128" s="44" t="s">
        <v>513</v>
      </c>
      <c r="AM128" s="44">
        <v>10.296979</v>
      </c>
      <c r="AN128" s="44" t="s">
        <v>514</v>
      </c>
      <c r="AO128" s="44">
        <v>10.259707000000001</v>
      </c>
      <c r="AP128" s="44">
        <v>10.436469000000001</v>
      </c>
      <c r="AQ128" s="44">
        <v>0.34</v>
      </c>
      <c r="AR128" s="44" t="s">
        <v>515</v>
      </c>
      <c r="AS128" s="44">
        <v>1.1000000000000001</v>
      </c>
      <c r="AT128" s="44">
        <v>-0.88890000000000002</v>
      </c>
      <c r="AU128" s="44">
        <v>-1.88</v>
      </c>
      <c r="AV128" s="44">
        <v>800</v>
      </c>
      <c r="AW128" s="44" t="s">
        <v>526</v>
      </c>
      <c r="AX128" s="44" t="s">
        <v>526</v>
      </c>
      <c r="AY128" s="44" t="s">
        <v>526</v>
      </c>
      <c r="AZ128" s="44" t="s">
        <v>526</v>
      </c>
      <c r="BA128" s="44">
        <v>0.28499999999999998</v>
      </c>
      <c r="BB128" s="44">
        <v>0.29430000000000001</v>
      </c>
      <c r="BC128" s="44">
        <v>0.28865000000000002</v>
      </c>
      <c r="BD128" s="44">
        <v>0.72892000000000001</v>
      </c>
      <c r="BE128" s="44">
        <v>0.87334999999999996</v>
      </c>
      <c r="BF128" s="44">
        <v>0.45995000000000003</v>
      </c>
      <c r="BG128" s="44">
        <v>0.28405000000000002</v>
      </c>
      <c r="BH128" s="44">
        <v>0.29376999999999998</v>
      </c>
      <c r="BI128" s="44">
        <v>0.28760000000000002</v>
      </c>
      <c r="BJ128" s="44">
        <v>0.72384999999999999</v>
      </c>
      <c r="BK128" s="44">
        <v>0.87168000000000001</v>
      </c>
      <c r="BL128" s="44">
        <v>0.45605000000000001</v>
      </c>
      <c r="BM128" s="44" t="s">
        <v>516</v>
      </c>
      <c r="BN128" s="44" t="s">
        <v>516</v>
      </c>
      <c r="BO128" s="44" t="s">
        <v>516</v>
      </c>
      <c r="BP128" s="44" t="s">
        <v>516</v>
      </c>
      <c r="BQ128" s="44" t="s">
        <v>516</v>
      </c>
      <c r="BR128" s="44" t="s">
        <v>516</v>
      </c>
      <c r="BS128" s="44">
        <v>0.27829999999999999</v>
      </c>
      <c r="BT128" s="44">
        <v>0.28570000000000001</v>
      </c>
      <c r="BU128" s="44">
        <v>0.28215000000000001</v>
      </c>
      <c r="BV128" s="44">
        <v>0.70757999999999999</v>
      </c>
      <c r="BW128" s="44">
        <v>0.83</v>
      </c>
      <c r="BX128" s="44">
        <v>0.44469999999999998</v>
      </c>
      <c r="BY128" s="44">
        <v>0.27583000000000002</v>
      </c>
      <c r="BZ128" s="44">
        <v>0.28467999999999999</v>
      </c>
      <c r="CA128" s="44">
        <v>0.27994999999999998</v>
      </c>
      <c r="CB128" s="44">
        <v>0.71987999999999996</v>
      </c>
      <c r="CC128" s="44">
        <v>0.83130000000000004</v>
      </c>
      <c r="CD128" s="44">
        <v>0.4511</v>
      </c>
      <c r="CE128" s="44">
        <v>0.28044999999999998</v>
      </c>
      <c r="CF128" s="44">
        <v>0.29113</v>
      </c>
      <c r="CG128" s="44">
        <v>0.28312999999999999</v>
      </c>
      <c r="CH128" s="44">
        <v>0.71452000000000004</v>
      </c>
      <c r="CI128" s="44">
        <v>0.87036999999999998</v>
      </c>
      <c r="CJ128" s="44">
        <v>0.45400000000000001</v>
      </c>
      <c r="CK128" s="44">
        <v>176.8</v>
      </c>
      <c r="CL128" s="44">
        <v>276.10000000000002</v>
      </c>
      <c r="CM128" s="44">
        <v>172.6</v>
      </c>
      <c r="CN128" s="44">
        <v>150.69999999999999</v>
      </c>
      <c r="CO128" s="44">
        <v>390.1</v>
      </c>
      <c r="CP128" s="44">
        <v>146.69999999999999</v>
      </c>
      <c r="CQ128" s="44">
        <v>0.04</v>
      </c>
      <c r="CR128" s="44">
        <v>0.05</v>
      </c>
      <c r="CS128" s="44">
        <v>0.08</v>
      </c>
      <c r="CT128" s="44">
        <v>0.48</v>
      </c>
      <c r="CU128" s="44">
        <v>0.25</v>
      </c>
      <c r="CV128" s="44">
        <v>0.37</v>
      </c>
      <c r="CW128" s="44">
        <v>0.05</v>
      </c>
      <c r="CX128" s="44">
        <v>0.05</v>
      </c>
      <c r="CY128" s="44">
        <v>0.05</v>
      </c>
      <c r="CZ128" s="44">
        <v>0.64</v>
      </c>
      <c r="DA128" s="44">
        <v>0.31</v>
      </c>
      <c r="DB128" s="44">
        <v>0.11</v>
      </c>
      <c r="DC128" s="44" t="s">
        <v>517</v>
      </c>
      <c r="DD128" s="44" t="s">
        <v>517</v>
      </c>
      <c r="DE128" s="44" t="s">
        <v>517</v>
      </c>
      <c r="DF128" s="44" t="s">
        <v>517</v>
      </c>
      <c r="DG128" s="44" t="s">
        <v>517</v>
      </c>
      <c r="DH128" s="44" t="s">
        <v>517</v>
      </c>
      <c r="DI128" s="44">
        <v>0.02</v>
      </c>
      <c r="DJ128" s="44">
        <v>0.03</v>
      </c>
      <c r="DK128" s="44">
        <v>0.05</v>
      </c>
      <c r="DL128" s="44">
        <v>0.14000000000000001</v>
      </c>
      <c r="DM128" s="44">
        <v>0.53</v>
      </c>
      <c r="DN128" s="44">
        <v>0.14000000000000001</v>
      </c>
      <c r="DO128" s="44">
        <v>0.04</v>
      </c>
      <c r="DP128" s="44">
        <v>0.03</v>
      </c>
      <c r="DQ128" s="44">
        <v>0.04</v>
      </c>
      <c r="DR128" s="44">
        <v>0.13</v>
      </c>
      <c r="DS128" s="44">
        <v>0.35</v>
      </c>
      <c r="DT128" s="44">
        <v>0.08</v>
      </c>
      <c r="DU128" s="44">
        <v>0.03</v>
      </c>
      <c r="DV128" s="44">
        <v>0.04</v>
      </c>
      <c r="DW128" s="44">
        <v>0.02</v>
      </c>
      <c r="DX128" s="44">
        <v>0.56000000000000005</v>
      </c>
      <c r="DY128" s="44">
        <v>0.18</v>
      </c>
      <c r="DZ128" s="44">
        <v>0.08</v>
      </c>
      <c r="EA128" s="44" t="s">
        <v>176</v>
      </c>
    </row>
    <row r="129" spans="1:131" x14ac:dyDescent="0.25">
      <c r="A129" t="s">
        <v>170</v>
      </c>
      <c r="B129" t="s">
        <v>170</v>
      </c>
      <c r="C129" s="44" t="s">
        <v>530</v>
      </c>
      <c r="D129" s="44" t="s">
        <v>531</v>
      </c>
      <c r="E129" s="44">
        <v>3</v>
      </c>
      <c r="F129" s="44">
        <v>20171214</v>
      </c>
      <c r="G129" s="44" t="s">
        <v>532</v>
      </c>
      <c r="H129" s="44">
        <v>1</v>
      </c>
      <c r="I129" s="44">
        <v>209</v>
      </c>
      <c r="J129" s="44">
        <v>379</v>
      </c>
      <c r="K129" s="44" t="s">
        <v>510</v>
      </c>
      <c r="L129" s="44" t="s">
        <v>510</v>
      </c>
      <c r="M129" s="44" t="s">
        <v>510</v>
      </c>
      <c r="N129" s="44" t="s">
        <v>510</v>
      </c>
      <c r="O129" s="44" t="s">
        <v>523</v>
      </c>
      <c r="P129" t="s">
        <v>137</v>
      </c>
      <c r="Q129" s="44">
        <v>1.52</v>
      </c>
      <c r="R129" s="44">
        <v>1.67</v>
      </c>
      <c r="S129" s="44">
        <v>1.52</v>
      </c>
      <c r="T129" s="44">
        <v>-1.4074</v>
      </c>
      <c r="U129" s="44">
        <v>1.36</v>
      </c>
      <c r="V129" s="44">
        <v>1.47</v>
      </c>
      <c r="W129" s="44">
        <v>1.36</v>
      </c>
      <c r="X129" s="44">
        <v>-1.84</v>
      </c>
      <c r="Y129" s="44">
        <v>2.88</v>
      </c>
      <c r="Z129" s="44" t="s">
        <v>173</v>
      </c>
      <c r="AA129" s="44">
        <v>2.0226540000000002</v>
      </c>
      <c r="AB129" s="44" t="s">
        <v>487</v>
      </c>
      <c r="AC129" s="44" t="s">
        <v>533</v>
      </c>
      <c r="AD129" s="44">
        <v>2.018319</v>
      </c>
      <c r="AE129" s="44" t="s">
        <v>513</v>
      </c>
      <c r="AF129" s="44">
        <v>1.9788870000000001</v>
      </c>
      <c r="AG129" s="44">
        <v>1.962941</v>
      </c>
      <c r="AH129" s="44">
        <v>1.989312</v>
      </c>
      <c r="AI129" s="44">
        <v>1</v>
      </c>
      <c r="AJ129" s="44">
        <v>10.771153</v>
      </c>
      <c r="AK129" s="44">
        <v>10.747579999999999</v>
      </c>
      <c r="AL129" s="44" t="s">
        <v>513</v>
      </c>
      <c r="AM129" s="44">
        <v>10.470514</v>
      </c>
      <c r="AN129" s="44" t="s">
        <v>534</v>
      </c>
      <c r="AO129" s="44">
        <v>10.409440999999999</v>
      </c>
      <c r="AP129" s="44">
        <v>10.59829</v>
      </c>
      <c r="AQ129" s="44">
        <v>0.22</v>
      </c>
      <c r="AR129" s="44" t="s">
        <v>515</v>
      </c>
      <c r="AS129" s="44">
        <v>1.39</v>
      </c>
      <c r="AT129" s="44">
        <v>-1.4074</v>
      </c>
      <c r="AU129" s="44">
        <v>-1.84</v>
      </c>
      <c r="AV129" s="44">
        <v>400</v>
      </c>
      <c r="AW129" s="44">
        <v>8.65</v>
      </c>
      <c r="AX129" s="44">
        <v>7.86</v>
      </c>
      <c r="AY129" s="44">
        <v>47.07</v>
      </c>
      <c r="AZ129" s="44">
        <v>43.13</v>
      </c>
      <c r="BA129" s="44">
        <v>0.28842000000000001</v>
      </c>
      <c r="BB129" s="44">
        <v>0.30095</v>
      </c>
      <c r="BC129" s="44">
        <v>0.29182999999999998</v>
      </c>
      <c r="BD129" s="44">
        <v>0.74365000000000003</v>
      </c>
      <c r="BE129" s="44">
        <v>0.89998</v>
      </c>
      <c r="BF129" s="44">
        <v>0.47082000000000002</v>
      </c>
      <c r="BG129" s="44">
        <v>0.28775000000000001</v>
      </c>
      <c r="BH129" s="44">
        <v>0.30076999999999998</v>
      </c>
      <c r="BI129" s="44">
        <v>0.29135</v>
      </c>
      <c r="BJ129" s="44">
        <v>0.74343000000000004</v>
      </c>
      <c r="BK129" s="44">
        <v>0.89205000000000001</v>
      </c>
      <c r="BL129" s="44">
        <v>0.46784999999999999</v>
      </c>
      <c r="BM129" s="44" t="s">
        <v>516</v>
      </c>
      <c r="BN129" s="44" t="s">
        <v>516</v>
      </c>
      <c r="BO129" s="44" t="s">
        <v>516</v>
      </c>
      <c r="BP129" s="44" t="s">
        <v>516</v>
      </c>
      <c r="BQ129" s="44" t="s">
        <v>516</v>
      </c>
      <c r="BR129" s="44" t="s">
        <v>516</v>
      </c>
      <c r="BS129" s="44">
        <v>0.28129999999999999</v>
      </c>
      <c r="BT129" s="44">
        <v>0.29075000000000001</v>
      </c>
      <c r="BU129" s="44">
        <v>0.28720000000000001</v>
      </c>
      <c r="BV129" s="44">
        <v>0.73077000000000003</v>
      </c>
      <c r="BW129" s="44">
        <v>0.83574999999999999</v>
      </c>
      <c r="BX129" s="44">
        <v>0.46</v>
      </c>
      <c r="BY129" s="44">
        <v>0.27838000000000002</v>
      </c>
      <c r="BZ129" s="44">
        <v>0.28897</v>
      </c>
      <c r="CA129" s="44">
        <v>0.28375</v>
      </c>
      <c r="CB129" s="44">
        <v>0.73943000000000003</v>
      </c>
      <c r="CC129" s="44">
        <v>0.83709999999999996</v>
      </c>
      <c r="CD129" s="44">
        <v>0.46806999999999999</v>
      </c>
      <c r="CE129" s="44">
        <v>0.28432000000000002</v>
      </c>
      <c r="CF129" s="44">
        <v>0.29637999999999998</v>
      </c>
      <c r="CG129" s="44">
        <v>0.28665000000000002</v>
      </c>
      <c r="CH129" s="44">
        <v>0.73097999999999996</v>
      </c>
      <c r="CI129" s="44">
        <v>0.89115</v>
      </c>
      <c r="CJ129" s="44">
        <v>0.45767000000000002</v>
      </c>
      <c r="CK129" s="44">
        <v>350.8</v>
      </c>
      <c r="CL129" s="44">
        <v>589.29999999999995</v>
      </c>
      <c r="CM129" s="44">
        <v>282.60000000000002</v>
      </c>
      <c r="CN129" s="44">
        <v>137.19999999999999</v>
      </c>
      <c r="CO129" s="44">
        <v>556.4</v>
      </c>
      <c r="CP129" s="44">
        <v>134.1</v>
      </c>
      <c r="CQ129" s="44">
        <v>0.03</v>
      </c>
      <c r="CR129" s="44">
        <v>0.03</v>
      </c>
      <c r="CS129" s="44">
        <v>0.03</v>
      </c>
      <c r="CT129" s="44">
        <v>0.05</v>
      </c>
      <c r="CU129" s="44">
        <v>0.1</v>
      </c>
      <c r="CV129" s="44">
        <v>0.13</v>
      </c>
      <c r="CW129" s="44">
        <v>0.03</v>
      </c>
      <c r="CX129" s="44">
        <v>0.03</v>
      </c>
      <c r="CY129" s="44">
        <v>0.03</v>
      </c>
      <c r="CZ129" s="44">
        <v>0.16</v>
      </c>
      <c r="DA129" s="44">
        <v>0.12</v>
      </c>
      <c r="DB129" s="44">
        <v>0.19</v>
      </c>
      <c r="DC129" s="44" t="s">
        <v>517</v>
      </c>
      <c r="DD129" s="44" t="s">
        <v>517</v>
      </c>
      <c r="DE129" s="44" t="s">
        <v>517</v>
      </c>
      <c r="DF129" s="44" t="s">
        <v>517</v>
      </c>
      <c r="DG129" s="44" t="s">
        <v>517</v>
      </c>
      <c r="DH129" s="44" t="s">
        <v>517</v>
      </c>
      <c r="DI129" s="44">
        <v>0</v>
      </c>
      <c r="DJ129" s="44">
        <v>0.03</v>
      </c>
      <c r="DK129" s="44">
        <v>0.03</v>
      </c>
      <c r="DL129" s="44">
        <v>0.11</v>
      </c>
      <c r="DM129" s="44">
        <v>0.19</v>
      </c>
      <c r="DN129" s="44">
        <v>0.13</v>
      </c>
      <c r="DO129" s="44">
        <v>0</v>
      </c>
      <c r="DP129" s="44">
        <v>0.03</v>
      </c>
      <c r="DQ129" s="44">
        <v>0.04</v>
      </c>
      <c r="DR129" s="44">
        <v>0.09</v>
      </c>
      <c r="DS129" s="44">
        <v>0.08</v>
      </c>
      <c r="DT129" s="44">
        <v>0.13</v>
      </c>
      <c r="DU129" s="44">
        <v>0</v>
      </c>
      <c r="DV129" s="44">
        <v>0.03</v>
      </c>
      <c r="DW129" s="44">
        <v>0.03</v>
      </c>
      <c r="DX129" s="44">
        <v>0.15</v>
      </c>
      <c r="DY129" s="44">
        <v>0.13</v>
      </c>
      <c r="DZ129" s="44">
        <v>0.13</v>
      </c>
      <c r="EA129" s="44" t="s">
        <v>176</v>
      </c>
    </row>
    <row r="130" spans="1:131" x14ac:dyDescent="0.25">
      <c r="A130" t="s">
        <v>170</v>
      </c>
      <c r="B130" t="s">
        <v>170</v>
      </c>
      <c r="C130" s="44" t="s">
        <v>535</v>
      </c>
      <c r="D130" s="44" t="s">
        <v>508</v>
      </c>
      <c r="E130" s="44">
        <v>7</v>
      </c>
      <c r="F130" s="44">
        <v>20171219</v>
      </c>
      <c r="G130" s="44" t="s">
        <v>509</v>
      </c>
      <c r="H130" s="44" t="s">
        <v>215</v>
      </c>
      <c r="I130" s="44">
        <v>2</v>
      </c>
      <c r="J130" s="44">
        <v>568</v>
      </c>
      <c r="K130" s="44" t="s">
        <v>536</v>
      </c>
      <c r="L130" s="44" t="s">
        <v>537</v>
      </c>
      <c r="M130" s="44" t="s">
        <v>510</v>
      </c>
      <c r="N130" s="44" t="s">
        <v>510</v>
      </c>
      <c r="O130" s="44" t="s">
        <v>523</v>
      </c>
      <c r="P130" t="s">
        <v>137</v>
      </c>
      <c r="Q130" s="44">
        <v>1.68</v>
      </c>
      <c r="R130" s="44">
        <v>1.74</v>
      </c>
      <c r="S130" s="44">
        <v>1.68</v>
      </c>
      <c r="T130" s="44">
        <v>-0.81479999999999997</v>
      </c>
      <c r="U130" s="44">
        <v>1.66</v>
      </c>
      <c r="V130" s="44">
        <v>1.7</v>
      </c>
      <c r="W130" s="44">
        <v>1.66</v>
      </c>
      <c r="X130" s="44">
        <v>-0.64</v>
      </c>
      <c r="Y130" s="44">
        <v>3.34</v>
      </c>
      <c r="Z130" s="44" t="s">
        <v>173</v>
      </c>
      <c r="AA130" s="44">
        <v>1.994769</v>
      </c>
      <c r="AB130" s="44" t="s">
        <v>512</v>
      </c>
      <c r="AC130" s="44" t="s">
        <v>512</v>
      </c>
      <c r="AD130" s="44">
        <v>1.9888269999999999</v>
      </c>
      <c r="AE130" s="44" t="s">
        <v>513</v>
      </c>
      <c r="AF130" s="44">
        <v>1.953087</v>
      </c>
      <c r="AG130" s="44">
        <v>1.950102</v>
      </c>
      <c r="AH130" s="44">
        <v>1.9833190000000001</v>
      </c>
      <c r="AI130" s="44">
        <v>0</v>
      </c>
      <c r="AJ130" s="44">
        <v>10.631745</v>
      </c>
      <c r="AK130" s="44">
        <v>10.596399</v>
      </c>
      <c r="AL130" s="44" t="s">
        <v>513</v>
      </c>
      <c r="AM130" s="44">
        <v>10.359164</v>
      </c>
      <c r="AN130" s="44" t="s">
        <v>514</v>
      </c>
      <c r="AO130" s="44">
        <v>10.360120999999999</v>
      </c>
      <c r="AP130" s="44">
        <v>10.578438999999999</v>
      </c>
      <c r="AQ130" s="44">
        <v>0.33</v>
      </c>
      <c r="AR130" s="44" t="s">
        <v>515</v>
      </c>
      <c r="AS130" s="44">
        <v>0.17</v>
      </c>
      <c r="AT130" s="44">
        <v>-0.81479999999999997</v>
      </c>
      <c r="AU130" s="44">
        <v>-0.64</v>
      </c>
      <c r="AV130" s="44">
        <v>600</v>
      </c>
      <c r="AW130" s="44">
        <v>8.6300000000000008</v>
      </c>
      <c r="AX130" s="44">
        <v>8.1300000000000008</v>
      </c>
      <c r="AY130" s="44">
        <v>47.03</v>
      </c>
      <c r="AZ130" s="44">
        <v>44.62</v>
      </c>
      <c r="BA130" s="44">
        <v>0.28572999999999998</v>
      </c>
      <c r="BB130" s="44">
        <v>0.29873</v>
      </c>
      <c r="BC130" s="44">
        <v>0.28721999999999998</v>
      </c>
      <c r="BD130" s="44">
        <v>0.72475000000000001</v>
      </c>
      <c r="BE130" s="44">
        <v>0.88522000000000001</v>
      </c>
      <c r="BF130" s="44">
        <v>0.45512000000000002</v>
      </c>
      <c r="BG130" s="44">
        <v>0.28492000000000001</v>
      </c>
      <c r="BH130" s="44">
        <v>0.29797000000000001</v>
      </c>
      <c r="BI130" s="44">
        <v>0.28687000000000001</v>
      </c>
      <c r="BJ130" s="44">
        <v>0.71804999999999997</v>
      </c>
      <c r="BK130" s="44">
        <v>0.88085000000000002</v>
      </c>
      <c r="BL130" s="44">
        <v>0.45023000000000002</v>
      </c>
      <c r="BM130" s="44" t="s">
        <v>516</v>
      </c>
      <c r="BN130" s="44" t="s">
        <v>516</v>
      </c>
      <c r="BO130" s="44" t="s">
        <v>516</v>
      </c>
      <c r="BP130" s="44" t="s">
        <v>516</v>
      </c>
      <c r="BQ130" s="44" t="s">
        <v>516</v>
      </c>
      <c r="BR130" s="44" t="s">
        <v>516</v>
      </c>
      <c r="BS130" s="44">
        <v>0.27912999999999999</v>
      </c>
      <c r="BT130" s="44">
        <v>0.28953000000000001</v>
      </c>
      <c r="BU130" s="44">
        <v>0.28227999999999998</v>
      </c>
      <c r="BV130" s="44">
        <v>0.71375</v>
      </c>
      <c r="BW130" s="44">
        <v>0.83447000000000005</v>
      </c>
      <c r="BX130" s="44">
        <v>0.44614999999999999</v>
      </c>
      <c r="BY130" s="44">
        <v>0.27810000000000001</v>
      </c>
      <c r="BZ130" s="44">
        <v>0.28989999999999999</v>
      </c>
      <c r="CA130" s="44">
        <v>0.28129999999999999</v>
      </c>
      <c r="CB130" s="44">
        <v>0.72165000000000001</v>
      </c>
      <c r="CC130" s="44">
        <v>0.8347</v>
      </c>
      <c r="CD130" s="44">
        <v>0.45327000000000001</v>
      </c>
      <c r="CE130" s="44">
        <v>0.28403</v>
      </c>
      <c r="CF130" s="44">
        <v>0.29759999999999998</v>
      </c>
      <c r="CG130" s="44">
        <v>0.28570000000000001</v>
      </c>
      <c r="CH130" s="44">
        <v>0.72158</v>
      </c>
      <c r="CI130" s="44">
        <v>0.88432999999999995</v>
      </c>
      <c r="CJ130" s="44">
        <v>0.45051999999999998</v>
      </c>
      <c r="CK130" s="44">
        <v>301.3</v>
      </c>
      <c r="CL130" s="44">
        <v>543</v>
      </c>
      <c r="CM130" s="44">
        <v>252.7</v>
      </c>
      <c r="CN130" s="44">
        <v>124.5</v>
      </c>
      <c r="CO130" s="44">
        <v>517.70000000000005</v>
      </c>
      <c r="CP130" s="44">
        <v>120.7</v>
      </c>
      <c r="CQ130" s="44">
        <v>0.04</v>
      </c>
      <c r="CR130" s="44">
        <v>0.06</v>
      </c>
      <c r="CS130" s="44">
        <v>0.05</v>
      </c>
      <c r="CT130" s="44">
        <v>0.2</v>
      </c>
      <c r="CU130" s="44">
        <v>0.26</v>
      </c>
      <c r="CV130" s="44">
        <v>0.28000000000000003</v>
      </c>
      <c r="CW130" s="44">
        <v>0.04</v>
      </c>
      <c r="CX130" s="44">
        <v>7.0000000000000007E-2</v>
      </c>
      <c r="CY130" s="44">
        <v>0.09</v>
      </c>
      <c r="CZ130" s="44">
        <v>0.21</v>
      </c>
      <c r="DA130" s="44">
        <v>0.17</v>
      </c>
      <c r="DB130" s="44">
        <v>0.09</v>
      </c>
      <c r="DC130" s="44" t="s">
        <v>517</v>
      </c>
      <c r="DD130" s="44" t="s">
        <v>517</v>
      </c>
      <c r="DE130" s="44" t="s">
        <v>517</v>
      </c>
      <c r="DF130" s="44" t="s">
        <v>517</v>
      </c>
      <c r="DG130" s="44" t="s">
        <v>517</v>
      </c>
      <c r="DH130" s="44" t="s">
        <v>517</v>
      </c>
      <c r="DI130" s="44">
        <v>0.04</v>
      </c>
      <c r="DJ130" s="44">
        <v>0.04</v>
      </c>
      <c r="DK130" s="44">
        <v>0.05</v>
      </c>
      <c r="DL130" s="44">
        <v>0.22</v>
      </c>
      <c r="DM130" s="44">
        <v>0.43</v>
      </c>
      <c r="DN130" s="44">
        <v>0.1</v>
      </c>
      <c r="DO130" s="44">
        <v>0.03</v>
      </c>
      <c r="DP130" s="44">
        <v>0.02</v>
      </c>
      <c r="DQ130" s="44">
        <v>0.04</v>
      </c>
      <c r="DR130" s="44">
        <v>0.15</v>
      </c>
      <c r="DS130" s="44">
        <v>0.19</v>
      </c>
      <c r="DT130" s="44">
        <v>0.17</v>
      </c>
      <c r="DU130" s="44">
        <v>0.04</v>
      </c>
      <c r="DV130" s="44">
        <v>0.04</v>
      </c>
      <c r="DW130" s="44">
        <v>0.04</v>
      </c>
      <c r="DX130" s="44">
        <v>0.14000000000000001</v>
      </c>
      <c r="DY130" s="44">
        <v>0.13</v>
      </c>
      <c r="DZ130" s="44">
        <v>0.13</v>
      </c>
      <c r="EA130" s="44" t="s">
        <v>176</v>
      </c>
    </row>
    <row r="131" spans="1:131" x14ac:dyDescent="0.25">
      <c r="A131" t="s">
        <v>170</v>
      </c>
      <c r="B131" t="s">
        <v>306</v>
      </c>
      <c r="C131" s="44" t="s">
        <v>538</v>
      </c>
      <c r="D131" s="44" t="s">
        <v>508</v>
      </c>
      <c r="E131" s="44">
        <v>6</v>
      </c>
      <c r="F131" s="44">
        <v>20171220</v>
      </c>
      <c r="G131" s="44" t="s">
        <v>539</v>
      </c>
      <c r="H131" s="44">
        <v>1</v>
      </c>
      <c r="I131" s="44">
        <v>264</v>
      </c>
      <c r="J131" s="44">
        <v>354</v>
      </c>
      <c r="K131" s="44" t="s">
        <v>510</v>
      </c>
      <c r="L131" s="44" t="s">
        <v>510</v>
      </c>
      <c r="M131" s="44" t="s">
        <v>364</v>
      </c>
      <c r="N131" s="44" t="s">
        <v>519</v>
      </c>
      <c r="O131" s="44">
        <v>544</v>
      </c>
      <c r="P131">
        <v>544</v>
      </c>
      <c r="Q131" s="44">
        <v>1.19</v>
      </c>
      <c r="R131" s="44">
        <v>1.36</v>
      </c>
      <c r="S131" s="44">
        <v>1.19</v>
      </c>
      <c r="T131" s="44">
        <v>-0.42309999999999998</v>
      </c>
      <c r="U131" s="44">
        <v>1.31</v>
      </c>
      <c r="V131" s="44">
        <v>1.43</v>
      </c>
      <c r="W131" s="44">
        <v>1.31</v>
      </c>
      <c r="X131" s="44">
        <v>-0.5</v>
      </c>
      <c r="Y131" s="44">
        <v>2.5</v>
      </c>
      <c r="Z131" s="44" t="s">
        <v>173</v>
      </c>
      <c r="AA131" s="44">
        <v>2.018135</v>
      </c>
      <c r="AB131" s="44" t="s">
        <v>512</v>
      </c>
      <c r="AC131" s="44" t="s">
        <v>512</v>
      </c>
      <c r="AD131" s="44">
        <v>2.016311</v>
      </c>
      <c r="AE131" s="44" t="s">
        <v>513</v>
      </c>
      <c r="AF131" s="44">
        <v>1.986666</v>
      </c>
      <c r="AG131" s="44">
        <v>1.9774369999999999</v>
      </c>
      <c r="AH131" s="44">
        <v>2.004969</v>
      </c>
      <c r="AI131" s="44">
        <v>0</v>
      </c>
      <c r="AJ131" s="44">
        <v>10.751804999999999</v>
      </c>
      <c r="AK131" s="44">
        <v>10.738687000000001</v>
      </c>
      <c r="AL131" s="44" t="s">
        <v>513</v>
      </c>
      <c r="AM131" s="44">
        <v>10.527236</v>
      </c>
      <c r="AN131" s="44" t="s">
        <v>514</v>
      </c>
      <c r="AO131" s="44">
        <v>10.498873</v>
      </c>
      <c r="AP131" s="44">
        <v>10.675068</v>
      </c>
      <c r="AQ131" s="44">
        <v>0.12</v>
      </c>
      <c r="AR131" s="44" t="s">
        <v>515</v>
      </c>
      <c r="AS131" s="44">
        <v>0.59</v>
      </c>
      <c r="AT131" s="44">
        <v>-0.42309999999999998</v>
      </c>
      <c r="AU131" s="44">
        <v>-0.5</v>
      </c>
      <c r="AV131" s="44">
        <v>700</v>
      </c>
      <c r="AW131" s="44">
        <v>10.35</v>
      </c>
      <c r="AX131" s="44">
        <v>9.35</v>
      </c>
      <c r="AY131" s="44">
        <v>57.29</v>
      </c>
      <c r="AZ131" s="44">
        <v>51.36</v>
      </c>
      <c r="BA131" s="44">
        <v>0.28935</v>
      </c>
      <c r="BB131" s="44">
        <v>0.30176999999999998</v>
      </c>
      <c r="BC131" s="44">
        <v>0.28994999999999999</v>
      </c>
      <c r="BD131" s="44">
        <v>0.73436999999999997</v>
      </c>
      <c r="BE131" s="44">
        <v>0.89222000000000001</v>
      </c>
      <c r="BF131" s="44">
        <v>0.46350000000000002</v>
      </c>
      <c r="BG131" s="44">
        <v>0.28893000000000002</v>
      </c>
      <c r="BH131" s="44">
        <v>0.30127999999999999</v>
      </c>
      <c r="BI131" s="44">
        <v>0.28998000000000002</v>
      </c>
      <c r="BJ131" s="44">
        <v>0.73634999999999995</v>
      </c>
      <c r="BK131" s="44">
        <v>0.89022000000000001</v>
      </c>
      <c r="BL131" s="44">
        <v>0.4612</v>
      </c>
      <c r="BM131" s="44" t="s">
        <v>516</v>
      </c>
      <c r="BN131" s="44" t="s">
        <v>516</v>
      </c>
      <c r="BO131" s="44" t="s">
        <v>516</v>
      </c>
      <c r="BP131" s="44" t="s">
        <v>516</v>
      </c>
      <c r="BQ131" s="44" t="s">
        <v>516</v>
      </c>
      <c r="BR131" s="44" t="s">
        <v>516</v>
      </c>
      <c r="BS131" s="44">
        <v>0.28467999999999999</v>
      </c>
      <c r="BT131" s="44">
        <v>0.29352</v>
      </c>
      <c r="BU131" s="44">
        <v>0.28638000000000002</v>
      </c>
      <c r="BV131" s="44">
        <v>0.72472000000000003</v>
      </c>
      <c r="BW131" s="44">
        <v>0.84875</v>
      </c>
      <c r="BX131" s="44">
        <v>0.45367000000000002</v>
      </c>
      <c r="BY131" s="44">
        <v>0.28244999999999998</v>
      </c>
      <c r="BZ131" s="44">
        <v>0.29337999999999997</v>
      </c>
      <c r="CA131" s="44">
        <v>0.28487000000000001</v>
      </c>
      <c r="CB131" s="44">
        <v>0.73197000000000001</v>
      </c>
      <c r="CC131" s="44">
        <v>0.84636999999999996</v>
      </c>
      <c r="CD131" s="44">
        <v>0.4582</v>
      </c>
      <c r="CE131" s="44">
        <v>0.28738000000000002</v>
      </c>
      <c r="CF131" s="44">
        <v>0.29932999999999998</v>
      </c>
      <c r="CG131" s="44">
        <v>0.28827999999999998</v>
      </c>
      <c r="CH131" s="44">
        <v>0.73512999999999995</v>
      </c>
      <c r="CI131" s="44">
        <v>0.88412000000000002</v>
      </c>
      <c r="CJ131" s="44">
        <v>0.45723000000000003</v>
      </c>
      <c r="CK131" s="44">
        <v>298.8</v>
      </c>
      <c r="CL131" s="44">
        <v>541.20000000000005</v>
      </c>
      <c r="CM131" s="44">
        <v>272.7</v>
      </c>
      <c r="CN131" s="44">
        <v>162.80000000000001</v>
      </c>
      <c r="CO131" s="44">
        <v>522.29999999999995</v>
      </c>
      <c r="CP131" s="44">
        <v>159</v>
      </c>
      <c r="CQ131" s="44">
        <v>0.04</v>
      </c>
      <c r="CR131" s="44">
        <v>0.04</v>
      </c>
      <c r="CS131" s="44">
        <v>0.06</v>
      </c>
      <c r="CT131" s="44">
        <v>0.13</v>
      </c>
      <c r="CU131" s="44">
        <v>0.37</v>
      </c>
      <c r="CV131" s="44">
        <v>0.12</v>
      </c>
      <c r="CW131" s="44">
        <v>0.04</v>
      </c>
      <c r="CX131" s="44">
        <v>0.05</v>
      </c>
      <c r="CY131" s="44">
        <v>0.06</v>
      </c>
      <c r="CZ131" s="44">
        <v>0.06</v>
      </c>
      <c r="DA131" s="44">
        <v>0.23</v>
      </c>
      <c r="DB131" s="44">
        <v>0.08</v>
      </c>
      <c r="DC131" s="44" t="s">
        <v>517</v>
      </c>
      <c r="DD131" s="44" t="s">
        <v>517</v>
      </c>
      <c r="DE131" s="44" t="s">
        <v>517</v>
      </c>
      <c r="DF131" s="44" t="s">
        <v>517</v>
      </c>
      <c r="DG131" s="44" t="s">
        <v>517</v>
      </c>
      <c r="DH131" s="44" t="s">
        <v>517</v>
      </c>
      <c r="DI131" s="44">
        <v>0.03</v>
      </c>
      <c r="DJ131" s="44">
        <v>0.05</v>
      </c>
      <c r="DK131" s="44">
        <v>0.1</v>
      </c>
      <c r="DL131" s="44">
        <v>0.2</v>
      </c>
      <c r="DM131" s="44">
        <v>0.26</v>
      </c>
      <c r="DN131" s="44">
        <v>0.17</v>
      </c>
      <c r="DO131" s="44">
        <v>0.03</v>
      </c>
      <c r="DP131" s="44">
        <v>0.03</v>
      </c>
      <c r="DQ131" s="44">
        <v>0.04</v>
      </c>
      <c r="DR131" s="44">
        <v>0.12</v>
      </c>
      <c r="DS131" s="44">
        <v>0.06</v>
      </c>
      <c r="DT131" s="44">
        <v>0.19</v>
      </c>
      <c r="DU131" s="44">
        <v>0.04</v>
      </c>
      <c r="DV131" s="44">
        <v>0.06</v>
      </c>
      <c r="DW131" s="44">
        <v>0.05</v>
      </c>
      <c r="DX131" s="44">
        <v>0.3</v>
      </c>
      <c r="DY131" s="44">
        <v>0.18</v>
      </c>
      <c r="DZ131" s="44">
        <v>0.11</v>
      </c>
      <c r="EA131" s="44" t="s">
        <v>176</v>
      </c>
    </row>
    <row r="132" spans="1:131" x14ac:dyDescent="0.25">
      <c r="A132" t="s">
        <v>170</v>
      </c>
      <c r="B132" t="s">
        <v>306</v>
      </c>
      <c r="C132" s="44" t="s">
        <v>540</v>
      </c>
      <c r="D132" s="44" t="s">
        <v>508</v>
      </c>
      <c r="E132" s="44">
        <v>8</v>
      </c>
      <c r="F132" s="44">
        <v>20171222</v>
      </c>
      <c r="G132" s="44" t="s">
        <v>541</v>
      </c>
      <c r="H132" s="44">
        <v>1</v>
      </c>
      <c r="I132" s="44">
        <v>98</v>
      </c>
      <c r="J132" s="44">
        <v>352</v>
      </c>
      <c r="K132" s="44" t="s">
        <v>542</v>
      </c>
      <c r="L132" s="44" t="s">
        <v>510</v>
      </c>
      <c r="M132" s="44" t="s">
        <v>364</v>
      </c>
      <c r="N132" s="44" t="s">
        <v>519</v>
      </c>
      <c r="O132" s="44" t="s">
        <v>511</v>
      </c>
      <c r="P132" t="s">
        <v>150</v>
      </c>
      <c r="Q132" s="44">
        <v>1.69</v>
      </c>
      <c r="R132" s="44">
        <v>1.86</v>
      </c>
      <c r="S132" s="44">
        <v>1.69</v>
      </c>
      <c r="T132" s="44">
        <v>-2.8065000000000002</v>
      </c>
      <c r="U132" s="44">
        <v>1.91</v>
      </c>
      <c r="V132" s="44">
        <v>2.0299999999999998</v>
      </c>
      <c r="W132" s="44">
        <v>1.91</v>
      </c>
      <c r="X132" s="44">
        <v>0.6</v>
      </c>
      <c r="Y132" s="44">
        <v>3.6</v>
      </c>
      <c r="Z132" s="44" t="s">
        <v>173</v>
      </c>
      <c r="AA132" s="44">
        <v>2.0022169999999999</v>
      </c>
      <c r="AB132" s="44" t="s">
        <v>512</v>
      </c>
      <c r="AC132" s="44" t="s">
        <v>512</v>
      </c>
      <c r="AD132" s="44">
        <v>1.9984930000000001</v>
      </c>
      <c r="AE132" s="44" t="s">
        <v>513</v>
      </c>
      <c r="AF132" s="44">
        <v>1.9586140000000001</v>
      </c>
      <c r="AG132" s="44">
        <v>1.945452</v>
      </c>
      <c r="AH132" s="44">
        <v>1.98441</v>
      </c>
      <c r="AI132" s="44">
        <v>0</v>
      </c>
      <c r="AJ132" s="44">
        <v>10.634903</v>
      </c>
      <c r="AK132" s="44">
        <v>10.619457000000001</v>
      </c>
      <c r="AL132" s="44" t="s">
        <v>513</v>
      </c>
      <c r="AM132" s="44">
        <v>10.367008</v>
      </c>
      <c r="AN132" s="44" t="s">
        <v>514</v>
      </c>
      <c r="AO132" s="44">
        <v>10.296233000000001</v>
      </c>
      <c r="AP132" s="44">
        <v>10.551325</v>
      </c>
      <c r="AQ132" s="44">
        <v>0.15</v>
      </c>
      <c r="AR132" s="44" t="s">
        <v>515</v>
      </c>
      <c r="AS132" s="44">
        <v>0.64</v>
      </c>
      <c r="AT132" s="44">
        <v>-2.8065000000000002</v>
      </c>
      <c r="AU132" s="44">
        <v>0.6</v>
      </c>
      <c r="AV132" s="44">
        <v>800</v>
      </c>
      <c r="AW132" s="44">
        <v>8.5399999999999991</v>
      </c>
      <c r="AX132" s="44">
        <v>8.23</v>
      </c>
      <c r="AY132" s="44">
        <v>48.09</v>
      </c>
      <c r="AZ132" s="44">
        <v>44.41</v>
      </c>
      <c r="BA132" s="44">
        <v>0.28727000000000003</v>
      </c>
      <c r="BB132" s="44">
        <v>0.29937999999999998</v>
      </c>
      <c r="BC132" s="44">
        <v>0.28970000000000001</v>
      </c>
      <c r="BD132" s="44">
        <v>0.70531999999999995</v>
      </c>
      <c r="BE132" s="44">
        <v>0.86017999999999994</v>
      </c>
      <c r="BF132" s="44">
        <v>0.44900000000000001</v>
      </c>
      <c r="BG132" s="44">
        <v>0.28677999999999998</v>
      </c>
      <c r="BH132" s="44">
        <v>0.29863000000000001</v>
      </c>
      <c r="BI132" s="44">
        <v>0.28877999999999998</v>
      </c>
      <c r="BJ132" s="44">
        <v>0.70850000000000002</v>
      </c>
      <c r="BK132" s="44">
        <v>0.86434999999999995</v>
      </c>
      <c r="BL132" s="44">
        <v>0.44928000000000001</v>
      </c>
      <c r="BM132" s="44" t="s">
        <v>516</v>
      </c>
      <c r="BN132" s="44" t="s">
        <v>516</v>
      </c>
      <c r="BO132" s="44" t="s">
        <v>516</v>
      </c>
      <c r="BP132" s="44" t="s">
        <v>516</v>
      </c>
      <c r="BQ132" s="44" t="s">
        <v>516</v>
      </c>
      <c r="BR132" s="44" t="s">
        <v>516</v>
      </c>
      <c r="BS132" s="44">
        <v>0.28038000000000002</v>
      </c>
      <c r="BT132" s="44">
        <v>0.29049999999999998</v>
      </c>
      <c r="BU132" s="44">
        <v>0.28427999999999998</v>
      </c>
      <c r="BV132" s="44">
        <v>0.69632000000000005</v>
      </c>
      <c r="BW132" s="44">
        <v>0.82033</v>
      </c>
      <c r="BX132" s="44">
        <v>0.43926999999999999</v>
      </c>
      <c r="BY132" s="44">
        <v>0.2782</v>
      </c>
      <c r="BZ132" s="44">
        <v>0.28835</v>
      </c>
      <c r="CA132" s="44">
        <v>0.28162999999999999</v>
      </c>
      <c r="CB132" s="44">
        <v>0.70057999999999998</v>
      </c>
      <c r="CC132" s="44">
        <v>0.80520000000000003</v>
      </c>
      <c r="CD132" s="44">
        <v>0.44381999999999999</v>
      </c>
      <c r="CE132" s="44">
        <v>0.28484999999999999</v>
      </c>
      <c r="CF132" s="44">
        <v>0.29681999999999997</v>
      </c>
      <c r="CG132" s="44">
        <v>0.28620000000000001</v>
      </c>
      <c r="CH132" s="44">
        <v>0.71292999999999995</v>
      </c>
      <c r="CI132" s="44">
        <v>0.86012999999999995</v>
      </c>
      <c r="CJ132" s="44">
        <v>0.44523000000000001</v>
      </c>
      <c r="CK132" s="44">
        <v>360.5</v>
      </c>
      <c r="CL132" s="44">
        <v>554</v>
      </c>
      <c r="CM132" s="44">
        <v>273.3</v>
      </c>
      <c r="CN132" s="44">
        <v>144.19999999999999</v>
      </c>
      <c r="CO132" s="44">
        <v>522.79999999999995</v>
      </c>
      <c r="CP132" s="44">
        <v>140.69999999999999</v>
      </c>
      <c r="CQ132" s="44">
        <v>0.03</v>
      </c>
      <c r="CR132" s="44">
        <v>0.04</v>
      </c>
      <c r="CS132" s="44">
        <v>0.02</v>
      </c>
      <c r="CT132" s="44">
        <v>0.14000000000000001</v>
      </c>
      <c r="CU132" s="44">
        <v>0.26</v>
      </c>
      <c r="CV132" s="44">
        <v>0.11</v>
      </c>
      <c r="CW132" s="44">
        <v>0.03</v>
      </c>
      <c r="CX132" s="44">
        <v>0.05</v>
      </c>
      <c r="CY132" s="44">
        <v>0.03</v>
      </c>
      <c r="CZ132" s="44">
        <v>0.17</v>
      </c>
      <c r="DA132" s="44">
        <v>0.2</v>
      </c>
      <c r="DB132" s="44">
        <v>0.11</v>
      </c>
      <c r="DC132" s="44" t="s">
        <v>517</v>
      </c>
      <c r="DD132" s="44" t="s">
        <v>517</v>
      </c>
      <c r="DE132" s="44" t="s">
        <v>517</v>
      </c>
      <c r="DF132" s="44" t="s">
        <v>517</v>
      </c>
      <c r="DG132" s="44" t="s">
        <v>517</v>
      </c>
      <c r="DH132" s="44" t="s">
        <v>517</v>
      </c>
      <c r="DI132" s="44">
        <v>0.03</v>
      </c>
      <c r="DJ132" s="44">
        <v>0.05</v>
      </c>
      <c r="DK132" s="44">
        <v>0.05</v>
      </c>
      <c r="DL132" s="44">
        <v>0.21</v>
      </c>
      <c r="DM132" s="44">
        <v>0.25</v>
      </c>
      <c r="DN132" s="44">
        <v>0.21</v>
      </c>
      <c r="DO132" s="44">
        <v>0</v>
      </c>
      <c r="DP132" s="44">
        <v>0.05</v>
      </c>
      <c r="DQ132" s="44">
        <v>0.02</v>
      </c>
      <c r="DR132" s="44">
        <v>0.21</v>
      </c>
      <c r="DS132" s="44">
        <v>0.18</v>
      </c>
      <c r="DT132" s="44">
        <v>0.06</v>
      </c>
      <c r="DU132" s="44">
        <v>0.03</v>
      </c>
      <c r="DV132" s="44">
        <v>0.05</v>
      </c>
      <c r="DW132" s="44">
        <v>0.06</v>
      </c>
      <c r="DX132" s="44">
        <v>0.14000000000000001</v>
      </c>
      <c r="DY132" s="44">
        <v>0.25</v>
      </c>
      <c r="DZ132" s="44">
        <v>0.23</v>
      </c>
      <c r="EA132" s="44" t="s">
        <v>189</v>
      </c>
    </row>
    <row r="133" spans="1:131" x14ac:dyDescent="0.25">
      <c r="A133" t="s">
        <v>170</v>
      </c>
      <c r="B133" t="s">
        <v>170</v>
      </c>
      <c r="C133" s="44" t="s">
        <v>543</v>
      </c>
      <c r="D133" s="44" t="s">
        <v>528</v>
      </c>
      <c r="E133" s="44">
        <v>5</v>
      </c>
      <c r="F133" s="44">
        <v>20171222</v>
      </c>
      <c r="G133" s="44">
        <v>211</v>
      </c>
      <c r="H133" s="44">
        <v>1</v>
      </c>
      <c r="I133" s="44">
        <v>121</v>
      </c>
      <c r="J133" s="44">
        <v>413</v>
      </c>
      <c r="K133" s="44" t="s">
        <v>510</v>
      </c>
      <c r="L133" s="44" t="s">
        <v>510</v>
      </c>
      <c r="M133" s="44" t="s">
        <v>510</v>
      </c>
      <c r="N133" s="44" t="s">
        <v>510</v>
      </c>
      <c r="O133" s="44">
        <v>544</v>
      </c>
      <c r="P133">
        <v>544</v>
      </c>
      <c r="Q133" s="44">
        <v>1.44</v>
      </c>
      <c r="R133" s="44">
        <v>1.58</v>
      </c>
      <c r="S133" s="44">
        <v>1.44</v>
      </c>
      <c r="T133" s="44">
        <v>0.53849999999999998</v>
      </c>
      <c r="U133" s="44">
        <v>1.6</v>
      </c>
      <c r="V133" s="44">
        <v>1.7</v>
      </c>
      <c r="W133" s="44">
        <v>1.6</v>
      </c>
      <c r="X133" s="44">
        <v>0.95</v>
      </c>
      <c r="Y133" s="44">
        <v>3.04</v>
      </c>
      <c r="Z133" s="44" t="s">
        <v>173</v>
      </c>
      <c r="AA133" s="44">
        <v>2.0232549999999998</v>
      </c>
      <c r="AB133" s="44" t="s">
        <v>529</v>
      </c>
      <c r="AC133" s="44" t="s">
        <v>529</v>
      </c>
      <c r="AD133" s="44">
        <v>2.0087079999999999</v>
      </c>
      <c r="AE133" s="44">
        <v>2.003145</v>
      </c>
      <c r="AF133" s="44">
        <v>1.969233</v>
      </c>
      <c r="AG133" s="44">
        <v>1.95909</v>
      </c>
      <c r="AH133" s="44">
        <v>1.9918260000000001</v>
      </c>
      <c r="AI133" s="44">
        <v>0</v>
      </c>
      <c r="AJ133" s="44">
        <v>10.764664</v>
      </c>
      <c r="AK133" s="44">
        <v>10.699261</v>
      </c>
      <c r="AL133" s="44">
        <v>10.672853</v>
      </c>
      <c r="AM133" s="44">
        <v>10.430726999999999</v>
      </c>
      <c r="AN133" s="44" t="s">
        <v>514</v>
      </c>
      <c r="AO133" s="44">
        <v>10.402507</v>
      </c>
      <c r="AP133" s="44">
        <v>10.607366000000001</v>
      </c>
      <c r="AQ133" s="44">
        <v>0.61</v>
      </c>
      <c r="AR133" s="44">
        <v>0.25</v>
      </c>
      <c r="AS133" s="44">
        <v>0.61</v>
      </c>
      <c r="AT133" s="44">
        <v>0.53849999999999998</v>
      </c>
      <c r="AU133" s="44">
        <v>0.95</v>
      </c>
      <c r="AV133" s="44">
        <v>900</v>
      </c>
      <c r="AW133" s="44" t="s">
        <v>526</v>
      </c>
      <c r="AX133" s="44" t="s">
        <v>526</v>
      </c>
      <c r="AY133" s="44" t="s">
        <v>526</v>
      </c>
      <c r="AZ133" s="44" t="s">
        <v>526</v>
      </c>
      <c r="BA133" s="44">
        <v>0.28798000000000001</v>
      </c>
      <c r="BB133" s="44">
        <v>0.30104999999999998</v>
      </c>
      <c r="BC133" s="44">
        <v>0.29325000000000001</v>
      </c>
      <c r="BD133" s="44">
        <v>0.73763000000000001</v>
      </c>
      <c r="BE133" s="44">
        <v>0.89246999999999999</v>
      </c>
      <c r="BF133" s="44">
        <v>0.46766999999999997</v>
      </c>
      <c r="BG133" s="44">
        <v>0.28627999999999998</v>
      </c>
      <c r="BH133" s="44">
        <v>0.30016999999999999</v>
      </c>
      <c r="BI133" s="44">
        <v>0.29076999999999997</v>
      </c>
      <c r="BJ133" s="44">
        <v>0.73051999999999995</v>
      </c>
      <c r="BK133" s="44">
        <v>0.88761999999999996</v>
      </c>
      <c r="BL133" s="44">
        <v>0.46227000000000001</v>
      </c>
      <c r="BM133" s="44">
        <v>0.28549999999999998</v>
      </c>
      <c r="BN133" s="44">
        <v>0.29947000000000001</v>
      </c>
      <c r="BO133" s="44">
        <v>0.28992000000000001</v>
      </c>
      <c r="BP133" s="44">
        <v>0.72758</v>
      </c>
      <c r="BQ133" s="44">
        <v>0.88785000000000003</v>
      </c>
      <c r="BR133" s="44">
        <v>0.46148</v>
      </c>
      <c r="BS133" s="44">
        <v>0.28137000000000001</v>
      </c>
      <c r="BT133" s="44">
        <v>0.29104999999999998</v>
      </c>
      <c r="BU133" s="44">
        <v>0.28555000000000003</v>
      </c>
      <c r="BV133" s="44">
        <v>0.70565</v>
      </c>
      <c r="BW133" s="44">
        <v>0.84030000000000005</v>
      </c>
      <c r="BX133" s="44">
        <v>0.44952999999999999</v>
      </c>
      <c r="BY133" s="44">
        <v>0.27884999999999999</v>
      </c>
      <c r="BZ133" s="44">
        <v>0.29021999999999998</v>
      </c>
      <c r="CA133" s="44">
        <v>0.28349999999999997</v>
      </c>
      <c r="CB133" s="44">
        <v>0.71772000000000002</v>
      </c>
      <c r="CC133" s="44">
        <v>0.84630000000000005</v>
      </c>
      <c r="CD133" s="44">
        <v>0.45800000000000002</v>
      </c>
      <c r="CE133" s="44">
        <v>0.28397</v>
      </c>
      <c r="CF133" s="44">
        <v>0.29647000000000001</v>
      </c>
      <c r="CG133" s="44">
        <v>0.28761999999999999</v>
      </c>
      <c r="CH133" s="44">
        <v>0.73531999999999997</v>
      </c>
      <c r="CI133" s="44">
        <v>0.88712000000000002</v>
      </c>
      <c r="CJ133" s="44">
        <v>0.46022000000000002</v>
      </c>
      <c r="CK133" s="44">
        <v>299.3</v>
      </c>
      <c r="CL133" s="44">
        <v>579.20000000000005</v>
      </c>
      <c r="CM133" s="44">
        <v>276.8</v>
      </c>
      <c r="CN133" s="44">
        <v>196.6</v>
      </c>
      <c r="CO133" s="44">
        <v>558.5</v>
      </c>
      <c r="CP133" s="44">
        <v>191.2</v>
      </c>
      <c r="CQ133" s="44">
        <v>0.03</v>
      </c>
      <c r="CR133" s="44">
        <v>7.0000000000000007E-2</v>
      </c>
      <c r="CS133" s="44">
        <v>0.03</v>
      </c>
      <c r="CT133" s="44">
        <v>0.11</v>
      </c>
      <c r="CU133" s="44">
        <v>0.23</v>
      </c>
      <c r="CV133" s="44">
        <v>0.06</v>
      </c>
      <c r="CW133" s="44">
        <v>0.03</v>
      </c>
      <c r="CX133" s="44">
        <v>0.06</v>
      </c>
      <c r="CY133" s="44">
        <v>0.06</v>
      </c>
      <c r="CZ133" s="44">
        <v>0.12</v>
      </c>
      <c r="DA133" s="44">
        <v>0.23</v>
      </c>
      <c r="DB133" s="44">
        <v>0.05</v>
      </c>
      <c r="DC133" s="44">
        <v>0</v>
      </c>
      <c r="DD133" s="44">
        <v>0.03</v>
      </c>
      <c r="DE133" s="44">
        <v>0.04</v>
      </c>
      <c r="DF133" s="44">
        <v>7.0000000000000007E-2</v>
      </c>
      <c r="DG133" s="44">
        <v>0.12</v>
      </c>
      <c r="DH133" s="44">
        <v>0.11</v>
      </c>
      <c r="DI133" s="44">
        <v>0.02</v>
      </c>
      <c r="DJ133" s="44">
        <v>0.03</v>
      </c>
      <c r="DK133" s="44">
        <v>0.04</v>
      </c>
      <c r="DL133" s="44">
        <v>0.12</v>
      </c>
      <c r="DM133" s="44">
        <v>0.17</v>
      </c>
      <c r="DN133" s="44">
        <v>0.09</v>
      </c>
      <c r="DO133" s="44">
        <v>0.02</v>
      </c>
      <c r="DP133" s="44">
        <v>0.03</v>
      </c>
      <c r="DQ133" s="44">
        <v>0.02</v>
      </c>
      <c r="DR133" s="44">
        <v>0.21</v>
      </c>
      <c r="DS133" s="44">
        <v>0.25</v>
      </c>
      <c r="DT133" s="44">
        <v>0.09</v>
      </c>
      <c r="DU133" s="44">
        <v>0.02</v>
      </c>
      <c r="DV133" s="44">
        <v>0.08</v>
      </c>
      <c r="DW133" s="44">
        <v>0.01</v>
      </c>
      <c r="DX133" s="44">
        <v>0.42</v>
      </c>
      <c r="DY133" s="44">
        <v>0.31</v>
      </c>
      <c r="DZ133" s="44">
        <v>0.16</v>
      </c>
      <c r="EA133" s="44" t="s">
        <v>176</v>
      </c>
    </row>
    <row r="134" spans="1:131" x14ac:dyDescent="0.25">
      <c r="A134" t="s">
        <v>170</v>
      </c>
      <c r="B134" t="s">
        <v>170</v>
      </c>
      <c r="C134" s="44" t="s">
        <v>544</v>
      </c>
      <c r="D134" s="44" t="s">
        <v>508</v>
      </c>
      <c r="E134" s="44">
        <v>12</v>
      </c>
      <c r="F134" s="44">
        <v>20171224</v>
      </c>
      <c r="G134" s="44" t="s">
        <v>545</v>
      </c>
      <c r="H134" s="44">
        <v>1</v>
      </c>
      <c r="I134" s="44">
        <v>301</v>
      </c>
      <c r="J134" s="44">
        <v>363</v>
      </c>
      <c r="K134" s="44" t="s">
        <v>546</v>
      </c>
      <c r="L134" s="44" t="s">
        <v>547</v>
      </c>
      <c r="M134" s="44" t="s">
        <v>548</v>
      </c>
      <c r="N134" s="44" t="s">
        <v>549</v>
      </c>
      <c r="O134" s="44">
        <v>544</v>
      </c>
      <c r="P134">
        <v>544</v>
      </c>
      <c r="Q134" s="44">
        <v>1.32</v>
      </c>
      <c r="R134" s="44">
        <v>1.48</v>
      </c>
      <c r="S134" s="44">
        <v>1.32</v>
      </c>
      <c r="T134" s="44">
        <v>7.6899999999999996E-2</v>
      </c>
      <c r="U134" s="44">
        <v>1.44</v>
      </c>
      <c r="V134" s="44">
        <v>1.56</v>
      </c>
      <c r="W134" s="44">
        <v>1.44</v>
      </c>
      <c r="X134" s="44">
        <v>0.15</v>
      </c>
      <c r="Y134" s="44">
        <v>2.76</v>
      </c>
      <c r="Z134" s="44" t="s">
        <v>173</v>
      </c>
      <c r="AA134" s="44">
        <v>2.0286879999999998</v>
      </c>
      <c r="AB134" s="44" t="s">
        <v>512</v>
      </c>
      <c r="AC134" s="44" t="s">
        <v>512</v>
      </c>
      <c r="AD134" s="44">
        <v>2.0195110000000001</v>
      </c>
      <c r="AE134" s="44">
        <v>2.0127929999999998</v>
      </c>
      <c r="AF134" s="44">
        <v>1.9809540000000001</v>
      </c>
      <c r="AG134" s="44">
        <v>1.971946</v>
      </c>
      <c r="AH134" s="44">
        <v>2.0021529999999998</v>
      </c>
      <c r="AI134" s="44">
        <v>1</v>
      </c>
      <c r="AJ134" s="44">
        <v>10.782719</v>
      </c>
      <c r="AK134" s="44">
        <v>10.737304</v>
      </c>
      <c r="AL134" s="44">
        <v>10.701506999999999</v>
      </c>
      <c r="AM134" s="44">
        <v>10.487352</v>
      </c>
      <c r="AN134" s="44" t="s">
        <v>514</v>
      </c>
      <c r="AO134" s="44">
        <v>10.461385</v>
      </c>
      <c r="AP134" s="44">
        <v>10.650945</v>
      </c>
      <c r="AQ134" s="44">
        <v>0.42</v>
      </c>
      <c r="AR134" s="44">
        <v>0.33</v>
      </c>
      <c r="AS134" s="44">
        <v>0.47</v>
      </c>
      <c r="AT134" s="44">
        <v>7.6899999999999996E-2</v>
      </c>
      <c r="AU134" s="44">
        <v>0.15</v>
      </c>
      <c r="AV134" s="44">
        <v>700</v>
      </c>
      <c r="AW134" s="44">
        <v>10.36</v>
      </c>
      <c r="AX134" s="44">
        <v>9.17</v>
      </c>
      <c r="AY134" s="44">
        <v>56.91</v>
      </c>
      <c r="AZ134" s="44">
        <v>50.08</v>
      </c>
      <c r="BA134" s="44">
        <v>0.29039999999999999</v>
      </c>
      <c r="BB134" s="44">
        <v>0.30092000000000002</v>
      </c>
      <c r="BC134" s="44">
        <v>0.29170000000000001</v>
      </c>
      <c r="BD134" s="44">
        <v>0.74665000000000004</v>
      </c>
      <c r="BE134" s="44">
        <v>0.88844999999999996</v>
      </c>
      <c r="BF134" s="44">
        <v>0.46905000000000002</v>
      </c>
      <c r="BG134" s="44">
        <v>0.28882999999999998</v>
      </c>
      <c r="BH134" s="44">
        <v>0.30009999999999998</v>
      </c>
      <c r="BI134" s="44">
        <v>0.29082999999999998</v>
      </c>
      <c r="BJ134" s="44">
        <v>0.74036999999999997</v>
      </c>
      <c r="BK134" s="44">
        <v>0.88351999999999997</v>
      </c>
      <c r="BL134" s="44">
        <v>0.46644999999999998</v>
      </c>
      <c r="BM134" s="44">
        <v>0.28804999999999997</v>
      </c>
      <c r="BN134" s="44">
        <v>0.29948000000000002</v>
      </c>
      <c r="BO134" s="44">
        <v>0.29003000000000001</v>
      </c>
      <c r="BP134" s="44">
        <v>0.73302999999999996</v>
      </c>
      <c r="BQ134" s="44">
        <v>0.87922</v>
      </c>
      <c r="BR134" s="44">
        <v>0.46279999999999999</v>
      </c>
      <c r="BS134" s="44">
        <v>0.28347</v>
      </c>
      <c r="BT134" s="44">
        <v>0.29218</v>
      </c>
      <c r="BU134" s="44">
        <v>0.28594999999999998</v>
      </c>
      <c r="BV134" s="44">
        <v>0.72109999999999996</v>
      </c>
      <c r="BW134" s="44">
        <v>0.83784999999999998</v>
      </c>
      <c r="BX134" s="44">
        <v>0.45524999999999999</v>
      </c>
      <c r="BY134" s="44">
        <v>0.28160000000000002</v>
      </c>
      <c r="BZ134" s="44">
        <v>0.29153000000000001</v>
      </c>
      <c r="CA134" s="44">
        <v>0.28406999999999999</v>
      </c>
      <c r="CB134" s="44">
        <v>0.72643000000000002</v>
      </c>
      <c r="CC134" s="44">
        <v>0.84448000000000001</v>
      </c>
      <c r="CD134" s="44">
        <v>0.46110000000000001</v>
      </c>
      <c r="CE134" s="44">
        <v>0.28677000000000002</v>
      </c>
      <c r="CF134" s="44">
        <v>0.29781999999999997</v>
      </c>
      <c r="CG134" s="44">
        <v>0.28789999999999999</v>
      </c>
      <c r="CH134" s="44">
        <v>0.73463000000000001</v>
      </c>
      <c r="CI134" s="44">
        <v>0.88158000000000003</v>
      </c>
      <c r="CJ134" s="44">
        <v>0.46034999999999998</v>
      </c>
      <c r="CK134" s="44">
        <v>389.2</v>
      </c>
      <c r="CL134" s="44">
        <v>579.79999999999995</v>
      </c>
      <c r="CM134" s="44">
        <v>296.5</v>
      </c>
      <c r="CN134" s="44">
        <v>167.5</v>
      </c>
      <c r="CO134" s="44">
        <v>536</v>
      </c>
      <c r="CP134" s="44">
        <v>163</v>
      </c>
      <c r="CQ134" s="44">
        <v>0.13</v>
      </c>
      <c r="CR134" s="44">
        <v>0.17</v>
      </c>
      <c r="CS134" s="44">
        <v>0.18</v>
      </c>
      <c r="CT134" s="44">
        <v>0.78</v>
      </c>
      <c r="CU134" s="44">
        <v>0.22</v>
      </c>
      <c r="CV134" s="44">
        <v>0.48</v>
      </c>
      <c r="CW134" s="44">
        <v>0.09</v>
      </c>
      <c r="CX134" s="44">
        <v>0.06</v>
      </c>
      <c r="CY134" s="44">
        <v>0.16</v>
      </c>
      <c r="CZ134" s="44">
        <v>0.64</v>
      </c>
      <c r="DA134" s="44">
        <v>0.19</v>
      </c>
      <c r="DB134" s="44">
        <v>0.43</v>
      </c>
      <c r="DC134" s="44">
        <v>0.08</v>
      </c>
      <c r="DD134" s="44">
        <v>0.06</v>
      </c>
      <c r="DE134" s="44">
        <v>0.09</v>
      </c>
      <c r="DF134" s="44">
        <v>0.24</v>
      </c>
      <c r="DG134" s="44">
        <v>0.39</v>
      </c>
      <c r="DH134" s="44">
        <v>0.16</v>
      </c>
      <c r="DI134" s="44">
        <v>0.08</v>
      </c>
      <c r="DJ134" s="44">
        <v>0.06</v>
      </c>
      <c r="DK134" s="44">
        <v>0.13</v>
      </c>
      <c r="DL134" s="44">
        <v>0.49</v>
      </c>
      <c r="DM134" s="44">
        <v>0.41</v>
      </c>
      <c r="DN134" s="44">
        <v>0.24</v>
      </c>
      <c r="DO134" s="44">
        <v>0.06</v>
      </c>
      <c r="DP134" s="44">
        <v>0.11</v>
      </c>
      <c r="DQ134" s="44">
        <v>0.11</v>
      </c>
      <c r="DR134" s="44">
        <v>0.76</v>
      </c>
      <c r="DS134" s="44">
        <v>0.49</v>
      </c>
      <c r="DT134" s="44">
        <v>0.67</v>
      </c>
      <c r="DU134" s="44">
        <v>0.14000000000000001</v>
      </c>
      <c r="DV134" s="44">
        <v>0.12</v>
      </c>
      <c r="DW134" s="44">
        <v>7.0000000000000007E-2</v>
      </c>
      <c r="DX134" s="44">
        <v>0.46</v>
      </c>
      <c r="DY134" s="44">
        <v>0.54</v>
      </c>
      <c r="DZ134" s="44">
        <v>0.36</v>
      </c>
      <c r="EA134" s="44" t="s">
        <v>176</v>
      </c>
    </row>
    <row r="135" spans="1:131" x14ac:dyDescent="0.25">
      <c r="A135" t="s">
        <v>170</v>
      </c>
      <c r="B135" t="s">
        <v>306</v>
      </c>
      <c r="C135" s="44" t="s">
        <v>552</v>
      </c>
      <c r="D135" s="44" t="s">
        <v>521</v>
      </c>
      <c r="E135" s="44">
        <v>5</v>
      </c>
      <c r="F135" s="44">
        <v>20171229</v>
      </c>
      <c r="G135" s="44" t="s">
        <v>553</v>
      </c>
      <c r="H135" s="44" t="s">
        <v>554</v>
      </c>
      <c r="I135" s="44">
        <v>268</v>
      </c>
      <c r="J135" s="44">
        <v>445</v>
      </c>
      <c r="K135" s="44" t="s">
        <v>510</v>
      </c>
      <c r="L135" s="44" t="s">
        <v>510</v>
      </c>
      <c r="M135" s="44" t="s">
        <v>364</v>
      </c>
      <c r="N135" s="44" t="s">
        <v>519</v>
      </c>
      <c r="O135" s="44" t="s">
        <v>511</v>
      </c>
      <c r="P135" t="s">
        <v>150</v>
      </c>
      <c r="Q135" s="44">
        <v>2.4900000000000002</v>
      </c>
      <c r="R135" s="44">
        <v>2.61</v>
      </c>
      <c r="S135" s="44">
        <v>2.4900000000000002</v>
      </c>
      <c r="T135" s="44">
        <v>-0.2258</v>
      </c>
      <c r="U135" s="44">
        <v>1.49</v>
      </c>
      <c r="V135" s="44">
        <v>1.58</v>
      </c>
      <c r="W135" s="44">
        <v>1.49</v>
      </c>
      <c r="X135" s="44">
        <v>-0.8</v>
      </c>
      <c r="Y135" s="44">
        <v>3.98</v>
      </c>
      <c r="Z135" s="44" t="s">
        <v>173</v>
      </c>
      <c r="AA135" s="44">
        <v>2.0041530000000001</v>
      </c>
      <c r="AB135" s="44" t="s">
        <v>550</v>
      </c>
      <c r="AC135" s="44" t="s">
        <v>550</v>
      </c>
      <c r="AD135" s="44">
        <v>1.9995890000000001</v>
      </c>
      <c r="AE135" s="44" t="s">
        <v>513</v>
      </c>
      <c r="AF135" s="44">
        <v>1.9457679999999999</v>
      </c>
      <c r="AG135" s="44">
        <v>1.9605619999999999</v>
      </c>
      <c r="AH135" s="44">
        <v>1.991236</v>
      </c>
      <c r="AI135" s="44">
        <v>3</v>
      </c>
      <c r="AJ135" s="44">
        <v>10.656924</v>
      </c>
      <c r="AK135" s="44">
        <v>10.630750000000001</v>
      </c>
      <c r="AL135" s="44" t="s">
        <v>513</v>
      </c>
      <c r="AM135" s="44">
        <v>10.315436999999999</v>
      </c>
      <c r="AN135" s="44" t="s">
        <v>551</v>
      </c>
      <c r="AO135" s="44">
        <v>10.398256</v>
      </c>
      <c r="AP135" s="44">
        <v>10.58792</v>
      </c>
      <c r="AQ135" s="44">
        <v>0.25</v>
      </c>
      <c r="AR135" s="44" t="s">
        <v>515</v>
      </c>
      <c r="AS135" s="44">
        <v>0.4</v>
      </c>
      <c r="AT135" s="44">
        <v>-0.2258</v>
      </c>
      <c r="AU135" s="44">
        <v>-0.8</v>
      </c>
      <c r="AV135" s="44">
        <v>600</v>
      </c>
      <c r="AW135" s="44">
        <v>8.5399999999999991</v>
      </c>
      <c r="AX135" s="44">
        <v>7.95</v>
      </c>
      <c r="AY135" s="44">
        <v>46.07</v>
      </c>
      <c r="AZ135" s="44">
        <v>43.62</v>
      </c>
      <c r="BA135" s="44">
        <v>0.28704000000000002</v>
      </c>
      <c r="BB135" s="44">
        <v>0.29805999999999999</v>
      </c>
      <c r="BC135" s="44">
        <v>0.28854999999999997</v>
      </c>
      <c r="BD135" s="44">
        <v>0.73731999999999998</v>
      </c>
      <c r="BE135" s="44">
        <v>0.87970999999999999</v>
      </c>
      <c r="BF135" s="44">
        <v>0.45651000000000003</v>
      </c>
      <c r="BG135" s="44">
        <v>0.28619</v>
      </c>
      <c r="BH135" s="44">
        <v>0.29718</v>
      </c>
      <c r="BI135" s="44">
        <v>0.28847</v>
      </c>
      <c r="BJ135" s="44">
        <v>0.72963</v>
      </c>
      <c r="BK135" s="44">
        <v>0.88073999999999997</v>
      </c>
      <c r="BL135" s="44">
        <v>0.45539000000000002</v>
      </c>
      <c r="BM135" s="44" t="s">
        <v>516</v>
      </c>
      <c r="BN135" s="44" t="s">
        <v>516</v>
      </c>
      <c r="BO135" s="44" t="s">
        <v>516</v>
      </c>
      <c r="BP135" s="44" t="s">
        <v>516</v>
      </c>
      <c r="BQ135" s="44" t="s">
        <v>516</v>
      </c>
      <c r="BR135" s="44" t="s">
        <v>516</v>
      </c>
      <c r="BS135" s="44">
        <v>0.27855000000000002</v>
      </c>
      <c r="BT135" s="44">
        <v>0.28826000000000002</v>
      </c>
      <c r="BU135" s="44">
        <v>0.28158</v>
      </c>
      <c r="BV135" s="44">
        <v>0.70313999999999999</v>
      </c>
      <c r="BW135" s="44">
        <v>0.83552000000000004</v>
      </c>
      <c r="BX135" s="44">
        <v>0.43884000000000001</v>
      </c>
      <c r="BY135" s="44">
        <v>0.27976000000000001</v>
      </c>
      <c r="BZ135" s="44">
        <v>0.28955999999999998</v>
      </c>
      <c r="CA135" s="44">
        <v>0.28323999999999999</v>
      </c>
      <c r="CB135" s="44">
        <v>0.72406999999999999</v>
      </c>
      <c r="CC135" s="44">
        <v>0.84463999999999995</v>
      </c>
      <c r="CD135" s="44">
        <v>0.45230999999999999</v>
      </c>
      <c r="CE135" s="44">
        <v>0.28522999999999998</v>
      </c>
      <c r="CF135" s="44">
        <v>0.29574</v>
      </c>
      <c r="CG135" s="44">
        <v>0.28689999999999999</v>
      </c>
      <c r="CH135" s="44">
        <v>0.72960999999999998</v>
      </c>
      <c r="CI135" s="44">
        <v>0.88129000000000002</v>
      </c>
      <c r="CJ135" s="44">
        <v>0.45272000000000001</v>
      </c>
      <c r="CK135" s="44">
        <v>323</v>
      </c>
      <c r="CL135" s="44">
        <v>556.20000000000005</v>
      </c>
      <c r="CM135" s="44">
        <v>271.2</v>
      </c>
      <c r="CN135" s="44">
        <v>162.80000000000001</v>
      </c>
      <c r="CO135" s="44">
        <v>531</v>
      </c>
      <c r="CP135" s="44">
        <v>157.69999999999999</v>
      </c>
      <c r="CQ135" s="44">
        <v>0.05</v>
      </c>
      <c r="CR135" s="44">
        <v>0.05</v>
      </c>
      <c r="CS135" s="44">
        <v>0.03</v>
      </c>
      <c r="CT135" s="44">
        <v>0.11</v>
      </c>
      <c r="CU135" s="44">
        <v>0.28999999999999998</v>
      </c>
      <c r="CV135" s="44">
        <v>7.0000000000000007E-2</v>
      </c>
      <c r="CW135" s="44">
        <v>0.03</v>
      </c>
      <c r="CX135" s="44">
        <v>0.06</v>
      </c>
      <c r="CY135" s="44">
        <v>0.03</v>
      </c>
      <c r="CZ135" s="44">
        <v>0.19</v>
      </c>
      <c r="DA135" s="44">
        <v>0.15</v>
      </c>
      <c r="DB135" s="44">
        <v>0.09</v>
      </c>
      <c r="DC135" s="44" t="s">
        <v>517</v>
      </c>
      <c r="DD135" s="44" t="s">
        <v>517</v>
      </c>
      <c r="DE135" s="44" t="s">
        <v>517</v>
      </c>
      <c r="DF135" s="44" t="s">
        <v>517</v>
      </c>
      <c r="DG135" s="44" t="s">
        <v>517</v>
      </c>
      <c r="DH135" s="44" t="s">
        <v>517</v>
      </c>
      <c r="DI135" s="44">
        <v>0.05</v>
      </c>
      <c r="DJ135" s="44">
        <v>0.02</v>
      </c>
      <c r="DK135" s="44">
        <v>0.04</v>
      </c>
      <c r="DL135" s="44">
        <v>0.11</v>
      </c>
      <c r="DM135" s="44">
        <v>0.22</v>
      </c>
      <c r="DN135" s="44">
        <v>0.12</v>
      </c>
      <c r="DO135" s="44">
        <v>0.02</v>
      </c>
      <c r="DP135" s="44">
        <v>0.02</v>
      </c>
      <c r="DQ135" s="44">
        <v>0.08</v>
      </c>
      <c r="DR135" s="44">
        <v>0.34</v>
      </c>
      <c r="DS135" s="44">
        <v>0.24</v>
      </c>
      <c r="DT135" s="44">
        <v>0.32</v>
      </c>
      <c r="DU135" s="44">
        <v>0.03</v>
      </c>
      <c r="DV135" s="44">
        <v>7.0000000000000007E-2</v>
      </c>
      <c r="DW135" s="44">
        <v>0.06</v>
      </c>
      <c r="DX135" s="44">
        <v>0.12</v>
      </c>
      <c r="DY135" s="44">
        <v>0.16</v>
      </c>
      <c r="DZ135" s="44">
        <v>0.16</v>
      </c>
      <c r="EA135" s="44" t="s">
        <v>176</v>
      </c>
    </row>
  </sheetData>
  <autoFilter ref="A1:EB12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N23"/>
  <sheetViews>
    <sheetView topLeftCell="A4" workbookViewId="0">
      <selection activeCell="B39" sqref="B39"/>
    </sheetView>
  </sheetViews>
  <sheetFormatPr defaultRowHeight="15" x14ac:dyDescent="0.25"/>
  <cols>
    <col min="2" max="2" width="13.7109375" customWidth="1"/>
    <col min="3" max="3" width="11.7109375" style="1" bestFit="1" customWidth="1"/>
    <col min="4" max="4" width="9.85546875" customWidth="1"/>
    <col min="5" max="5" width="10.140625" customWidth="1"/>
    <col min="10" max="10" width="17.7109375" bestFit="1" customWidth="1"/>
  </cols>
  <sheetData>
    <row r="13" spans="1:13" ht="15.75" thickBot="1" x14ac:dyDescent="0.3">
      <c r="J13" s="1"/>
      <c r="K13" s="1"/>
    </row>
    <row r="14" spans="1:13" ht="15.75" thickBot="1" x14ac:dyDescent="0.3">
      <c r="A14" s="9" t="s">
        <v>501</v>
      </c>
      <c r="B14" s="9" t="s">
        <v>492</v>
      </c>
      <c r="C14" s="17" t="s">
        <v>496</v>
      </c>
      <c r="D14" s="17" t="s">
        <v>497</v>
      </c>
      <c r="E14" s="23" t="s">
        <v>500</v>
      </c>
      <c r="F14" s="8"/>
      <c r="G14" s="36" t="s">
        <v>498</v>
      </c>
      <c r="H14" s="36" t="s">
        <v>499</v>
      </c>
      <c r="I14" s="37" t="s">
        <v>502</v>
      </c>
      <c r="J14" s="32" t="s">
        <v>504</v>
      </c>
      <c r="K14" s="26" t="s">
        <v>502</v>
      </c>
      <c r="L14" s="42" t="s">
        <v>505</v>
      </c>
      <c r="M14" s="42" t="s">
        <v>506</v>
      </c>
    </row>
    <row r="15" spans="1:13" x14ac:dyDescent="0.25">
      <c r="A15" s="12" t="s">
        <v>16</v>
      </c>
      <c r="B15" s="14" t="s">
        <v>493</v>
      </c>
      <c r="C15" s="18">
        <v>2.56</v>
      </c>
      <c r="D15" s="18">
        <v>2.59</v>
      </c>
      <c r="E15" s="13">
        <v>2.4300000000000002</v>
      </c>
      <c r="F15" s="2"/>
      <c r="G15" s="3">
        <f>D15-C15</f>
        <v>2.9999999999999805E-2</v>
      </c>
      <c r="H15" s="3">
        <f>E15-C15</f>
        <v>-0.12999999999999989</v>
      </c>
      <c r="I15" s="4"/>
      <c r="J15" s="38">
        <v>0.17699999999999999</v>
      </c>
      <c r="K15" s="39">
        <f>J15/0.29</f>
        <v>0.6103448275862069</v>
      </c>
      <c r="L15" s="43">
        <v>2.37</v>
      </c>
      <c r="M15" s="43">
        <f>L15-C15</f>
        <v>-0.18999999999999995</v>
      </c>
    </row>
    <row r="16" spans="1:13" x14ac:dyDescent="0.25">
      <c r="A16" s="10"/>
      <c r="B16" s="15" t="s">
        <v>494</v>
      </c>
      <c r="C16" s="19">
        <v>1.3</v>
      </c>
      <c r="D16" s="21">
        <v>1.43</v>
      </c>
      <c r="E16" s="6">
        <v>1.27</v>
      </c>
      <c r="F16" s="5"/>
      <c r="G16" s="27">
        <f t="shared" ref="G16:G20" si="0">D16-C16</f>
        <v>0.12999999999999989</v>
      </c>
      <c r="H16" s="27">
        <f t="shared" ref="H16:H20" si="1">E16-C16</f>
        <v>-3.0000000000000027E-2</v>
      </c>
      <c r="I16" s="28"/>
      <c r="J16" s="33"/>
      <c r="K16" s="34"/>
      <c r="L16" s="43">
        <v>1.2</v>
      </c>
      <c r="M16" s="43">
        <f t="shared" ref="M16:M20" si="2">L16-C16</f>
        <v>-0.10000000000000009</v>
      </c>
    </row>
    <row r="17" spans="1:14" ht="15.75" thickBot="1" x14ac:dyDescent="0.3">
      <c r="A17" s="11"/>
      <c r="B17" s="16" t="s">
        <v>495</v>
      </c>
      <c r="C17" s="20">
        <v>1.9</v>
      </c>
      <c r="D17" s="24">
        <v>1.93</v>
      </c>
      <c r="E17" s="25">
        <v>1.69</v>
      </c>
      <c r="F17" s="7" t="s">
        <v>503</v>
      </c>
      <c r="G17" s="30">
        <f t="shared" si="0"/>
        <v>3.0000000000000027E-2</v>
      </c>
      <c r="H17" s="30">
        <f t="shared" si="1"/>
        <v>-0.20999999999999996</v>
      </c>
      <c r="I17" s="31">
        <f>H17/0.27</f>
        <v>-0.77777777777777757</v>
      </c>
      <c r="J17" s="40"/>
      <c r="K17" s="41"/>
      <c r="L17" s="43">
        <v>1.62</v>
      </c>
      <c r="M17" s="43">
        <f t="shared" si="2"/>
        <v>-0.2799999999999998</v>
      </c>
      <c r="N17" s="43">
        <f>AVERAGE(M15:M17)</f>
        <v>-0.18999999999999995</v>
      </c>
    </row>
    <row r="18" spans="1:14" x14ac:dyDescent="0.25">
      <c r="A18" s="10" t="s">
        <v>20</v>
      </c>
      <c r="B18" s="15" t="s">
        <v>493</v>
      </c>
      <c r="C18" s="21">
        <v>1.73</v>
      </c>
      <c r="D18" s="21">
        <v>1.72</v>
      </c>
      <c r="E18" s="6">
        <v>1.6</v>
      </c>
      <c r="F18" s="5"/>
      <c r="G18" s="27">
        <f t="shared" si="0"/>
        <v>-1.0000000000000009E-2</v>
      </c>
      <c r="H18" s="27">
        <f t="shared" si="1"/>
        <v>-0.12999999999999989</v>
      </c>
      <c r="I18" s="29"/>
      <c r="J18" s="33">
        <v>0.16400000000000001</v>
      </c>
      <c r="K18" s="34">
        <f>J18/0.25</f>
        <v>0.65600000000000003</v>
      </c>
      <c r="L18" s="43">
        <v>1.49</v>
      </c>
      <c r="M18" s="43">
        <f t="shared" si="2"/>
        <v>-0.24</v>
      </c>
    </row>
    <row r="19" spans="1:14" x14ac:dyDescent="0.25">
      <c r="A19" s="10"/>
      <c r="B19" s="15" t="s">
        <v>494</v>
      </c>
      <c r="C19" s="21">
        <v>1.41</v>
      </c>
      <c r="D19" s="21">
        <v>1.53</v>
      </c>
      <c r="E19" s="6">
        <v>1.39</v>
      </c>
      <c r="F19" s="5"/>
      <c r="G19" s="27">
        <f t="shared" si="0"/>
        <v>0.12000000000000011</v>
      </c>
      <c r="H19" s="27">
        <f t="shared" si="1"/>
        <v>-2.0000000000000018E-2</v>
      </c>
      <c r="I19" s="29"/>
      <c r="J19" s="5"/>
      <c r="K19" s="28"/>
      <c r="L19" s="43">
        <v>1.3</v>
      </c>
      <c r="M19" s="43">
        <f t="shared" si="2"/>
        <v>-0.10999999999999988</v>
      </c>
    </row>
    <row r="20" spans="1:14" ht="15.75" thickBot="1" x14ac:dyDescent="0.3">
      <c r="A20" s="11"/>
      <c r="B20" s="16" t="s">
        <v>495</v>
      </c>
      <c r="C20" s="22">
        <v>1.82</v>
      </c>
      <c r="D20" s="24">
        <v>1.96</v>
      </c>
      <c r="E20" s="25">
        <v>1.63</v>
      </c>
      <c r="F20" s="7" t="s">
        <v>503</v>
      </c>
      <c r="G20" s="30">
        <f t="shared" si="0"/>
        <v>0.1399999999999999</v>
      </c>
      <c r="H20" s="30">
        <f t="shared" si="1"/>
        <v>-0.19000000000000017</v>
      </c>
      <c r="I20" s="31">
        <f>H20/0.25</f>
        <v>-0.76000000000000068</v>
      </c>
      <c r="J20" s="7"/>
      <c r="K20" s="35"/>
      <c r="L20" s="43">
        <v>1.54</v>
      </c>
      <c r="M20" s="43">
        <f t="shared" si="2"/>
        <v>-0.28000000000000003</v>
      </c>
      <c r="N20" s="43">
        <f>AVERAGE(M18:M20)</f>
        <v>-0.20999999999999996</v>
      </c>
    </row>
    <row r="22" spans="1:14" x14ac:dyDescent="0.25">
      <c r="H22">
        <f>AVERAGE(H15:H17)</f>
        <v>-0.12333333333333329</v>
      </c>
    </row>
    <row r="23" spans="1:14" x14ac:dyDescent="0.25">
      <c r="H23">
        <f>AVERAGE(H18:H20)</f>
        <v>-0.11333333333333336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VIE_Data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Martinez, Jo G. (jogm)</dc:creator>
  <cp:lastModifiedBy>Josephine Martinez</cp:lastModifiedBy>
  <dcterms:created xsi:type="dcterms:W3CDTF">2017-12-11T19:47:28Z</dcterms:created>
  <dcterms:modified xsi:type="dcterms:W3CDTF">2018-01-03T22:07:03Z</dcterms:modified>
</cp:coreProperties>
</file>