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bookViews>
    <workbookView xWindow="0" yWindow="0" windowWidth="23010" windowHeight="9195" tabRatio="738" activeTab="5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60 (LED Rating)" sheetId="53" r:id="rId6"/>
  </sheets>
  <externalReferences>
    <externalReference r:id="rId7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'L-33'!$A$1:$AZ$71</definedName>
    <definedName name="_xlnm.Print_Area" localSheetId="1">'L-37 Pinion'!$A$1:$BA$66</definedName>
    <definedName name="_xlnm.Print_Area" localSheetId="2">'L-37 Ring'!$A$1:$AX$66</definedName>
    <definedName name="_xlnm.Print_Area" localSheetId="3">'L-42'!$A$1:$BB$42</definedName>
    <definedName name="_xlnm.Print_Area" localSheetId="4">'L-60'!$A$1:$BB$36</definedName>
    <definedName name="_xlnm.Print_Area" localSheetId="5">'L-60 (LED Rating)'!$A$1:$BB$36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  <definedName name="_xlnm.Print_Titles" localSheetId="5">'L-60 (LED Rating)'!$1:$7</definedName>
  </definedNames>
  <calcPr calcId="162913"/>
</workbook>
</file>

<file path=xl/calcChain.xml><?xml version="1.0" encoding="utf-8"?>
<calcChain xmlns="http://schemas.openxmlformats.org/spreadsheetml/2006/main">
  <c r="D18" i="1" l="1"/>
  <c r="D31" i="1"/>
  <c r="AP18" i="1"/>
  <c r="AR18" i="1"/>
  <c r="AR70" i="1"/>
  <c r="C70" i="1"/>
  <c r="D70" i="1"/>
  <c r="C57" i="1"/>
  <c r="D57" i="1"/>
  <c r="AR57" i="1"/>
  <c r="C44" i="1"/>
  <c r="D44" i="1"/>
  <c r="AR44" i="1"/>
  <c r="C31" i="1"/>
  <c r="AR31" i="1"/>
  <c r="C18" i="1"/>
</calcChain>
</file>

<file path=xl/sharedStrings.xml><?xml version="1.0" encoding="utf-8"?>
<sst xmlns="http://schemas.openxmlformats.org/spreadsheetml/2006/main" count="696" uniqueCount="89">
  <si>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</si>
  <si>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</si>
  <si>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</si>
  <si>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</si>
  <si>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</si>
  <si>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</si>
  <si>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</si>
  <si>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</si>
  <si>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</si>
  <si>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</si>
  <si>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</si>
  <si>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</si>
  <si>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</si>
  <si>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</si>
  <si>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</si>
  <si>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</si>
  <si>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</si>
  <si>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</si>
  <si>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</si>
  <si>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</si>
  <si>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</si>
  <si>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</si>
  <si>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</si>
  <si>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</si>
  <si>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</si>
  <si>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</si>
  <si>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</si>
  <si>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</si>
  <si>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</si>
  <si>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</si>
  <si>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</si>
  <si>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</si>
  <si>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</si>
  <si>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</si>
  <si>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</si>
  <si>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</si>
  <si>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</si>
  <si>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</si>
  <si>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</si>
  <si>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</si>
  <si>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</si>
  <si>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</si>
  <si>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</si>
  <si>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</si>
  <si>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</si>
  <si>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</si>
  <si>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</si>
  <si>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</si>
  <si>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</si>
  <si>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</si>
  <si>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</si>
  <si>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</si>
  <si>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</si>
  <si>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</si>
  <si>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</si>
  <si>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</si>
  <si>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</si>
  <si>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155-1</t>
  </si>
  <si>
    <t>Kraemer</t>
  </si>
  <si>
    <t>Potocar</t>
  </si>
  <si>
    <t>DeCapite</t>
  </si>
  <si>
    <t>SR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</si>
  <si>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</si>
  <si>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</si>
  <si>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</si>
  <si>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</si>
  <si>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</si>
  <si>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</si>
  <si>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</si>
  <si>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</si>
  <si>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</si>
  <si>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</si>
  <si>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</si>
  <si>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</si>
  <si>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January 2018'</t>
  </si>
  <si>
    <t>July 2018'</t>
  </si>
  <si>
    <t>Sanchez, C</t>
  </si>
  <si>
    <t>Schwenk</t>
  </si>
  <si>
    <t>Dominguez</t>
  </si>
  <si>
    <t>January 2019'</t>
  </si>
  <si>
    <t>Hayden</t>
  </si>
  <si>
    <t>Intertek Automotive Research, San Antonio, TX, January 14-16, 2020</t>
  </si>
  <si>
    <t>EG</t>
  </si>
  <si>
    <t>July 2019'</t>
  </si>
  <si>
    <t>Rabinowitz</t>
  </si>
  <si>
    <t xml:space="preserve">  </t>
  </si>
  <si>
    <t>Fluorescent Lighting Rating</t>
  </si>
  <si>
    <t>LED Lighting Rating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</si>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</sst>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14" fillId="0" borderId="0"/>
    <xf numFmtId="0" fontId="13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03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Border="1" applyAlignment="1">
      <alignment horizontal="centerContinuous" vertical="justify"/>
    </xf>
    <xf numFmtId="0" fontId="4" fillId="0" borderId="0" xfId="0" applyFont="1" applyBorder="1" applyAlignment="1">
      <alignment horizontal="centerContinuous" vertical="justify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justify" wrapText="1"/>
    </xf>
    <xf numFmtId="2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4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8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textRotation="90"/>
    </xf>
    <xf numFmtId="0" fontId="8" fillId="0" borderId="0" xfId="0" applyFont="1" applyBorder="1" applyAlignment="1"/>
    <xf numFmtId="0" fontId="5" fillId="0" borderId="0" xfId="0" applyFont="1"/>
    <xf numFmtId="0" fontId="10" fillId="0" borderId="0" xfId="0" applyFont="1" applyBorder="1" applyAlignment="1">
      <alignment horizontal="center" wrapText="1"/>
    </xf>
    <xf numFmtId="166" fontId="8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textRotation="90"/>
    </xf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90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0" fontId="13" fillId="0" borderId="0" xfId="3" applyNumberForma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3" applyNumberFormat="1" applyFont="1" applyAlignment="1">
      <alignment horizontal="center"/>
    </xf>
    <xf numFmtId="0" fontId="15" fillId="0" borderId="0" xfId="3" applyFont="1"/>
    <xf numFmtId="167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3" applyFont="1" applyFill="1" applyAlignment="1">
      <alignment horizontal="center"/>
    </xf>
    <xf numFmtId="0" fontId="5" fillId="0" borderId="0" xfId="3" applyFont="1" applyFill="1"/>
    <xf numFmtId="166" fontId="15" fillId="0" borderId="0" xfId="3" applyNumberFormat="1" applyFont="1" applyFill="1" applyAlignment="1">
      <alignment horizontal="center"/>
    </xf>
    <xf numFmtId="0" fontId="13" fillId="0" borderId="0" xfId="3" applyFill="1"/>
    <xf numFmtId="0" fontId="15" fillId="0" borderId="0" xfId="3" applyFont="1" applyFill="1"/>
    <xf numFmtId="4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6" fontId="15" fillId="0" borderId="0" xfId="0" applyNumberFormat="1" applyFont="1" applyFill="1" applyAlignment="1">
      <alignment horizontal="center"/>
    </xf>
    <xf numFmtId="2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Border="1"/>
    <xf numFmtId="2" fontId="15" fillId="0" borderId="0" xfId="0" applyNumberFormat="1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1" applyFont="1" applyFill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167" fontId="5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167" fontId="5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textRotation="9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textRotation="255"/>
    </xf>
    <xf numFmtId="2" fontId="5" fillId="0" borderId="0" xfId="0" applyNumberFormat="1" applyFont="1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2 2" xfId="8"/>
    <cellStyle name="Normal 2 3" xfId="6"/>
    <cellStyle name="Normal 3" xfId="2"/>
    <cellStyle name="Normal 4" xfId="3"/>
    <cellStyle name="Normal 4 2" xfId="7"/>
    <cellStyle name="Normal 5" xfId="5"/>
    <cellStyle name="Normal 6" xfId="9"/>
  </cellStyles>
  <dxfs count="2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114"/>
  <sheetViews>
    <sheetView zoomScaleNormal="100" workbookViewId="0">
      <pane ySplit="6" topLeftCell="A28" activePane="bottomLeft" state="frozen"/>
      <selection activeCell="E8" sqref="E8"/>
      <selection pane="bottomLeft" activeCell="AK56" sqref="AK56"/>
    </sheetView>
  </sheetViews>
  <sheetFormatPr defaultColWidth="8.7109375" defaultRowHeight="12.75" x14ac:dyDescent="0.2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8" hidden="1" customWidth="1"/>
    <col min="5" max="5" width="6.140625" style="58" bestFit="1" customWidth="1"/>
    <col min="6" max="7" width="3.28515625" style="58" hidden="1" customWidth="1"/>
    <col min="8" max="8" width="6.140625" style="58" customWidth="1"/>
    <col min="9" max="9" width="3.28515625" style="58" hidden="1" customWidth="1"/>
    <col min="10" max="10" width="6.140625" style="58" hidden="1" customWidth="1"/>
    <col min="11" max="11" width="3" style="58" hidden="1" customWidth="1"/>
    <col min="12" max="12" width="3.28515625" style="58" hidden="1" customWidth="1"/>
    <col min="13" max="13" width="6.140625" style="58" customWidth="1"/>
    <col min="14" max="14" width="6.140625" style="58" hidden="1" customWidth="1"/>
    <col min="15" max="15" width="5" style="58" hidden="1" customWidth="1"/>
    <col min="16" max="16" width="3" style="58" hidden="1" customWidth="1"/>
    <col min="17" max="19" width="6.140625" style="58" customWidth="1"/>
    <col min="20" max="20" width="6.140625" style="58" hidden="1" customWidth="1"/>
    <col min="21" max="21" width="3.28515625" style="58" hidden="1" customWidth="1"/>
    <col min="22" max="22" width="6.140625" style="75" hidden="1" customWidth="1"/>
    <col min="23" max="23" width="4.28515625" style="75" customWidth="1"/>
    <col min="24" max="24" width="5.140625" style="75" hidden="1" customWidth="1"/>
    <col min="25" max="36" width="3" style="75" hidden="1" customWidth="1"/>
    <col min="37" max="38" width="6.140625" style="75" customWidth="1"/>
    <col min="39" max="39" width="6.140625" style="75" hidden="1" customWidth="1"/>
    <col min="40" max="40" width="6.140625" style="75" customWidth="1"/>
    <col min="41" max="41" width="4.85546875" style="268" customWidth="1"/>
    <col min="42" max="42" width="3" style="75" customWidth="1"/>
    <col min="43" max="43" width="3" style="268" customWidth="1"/>
    <col min="44" max="44" width="3" style="7" customWidth="1"/>
    <col min="45" max="45" width="1.28515625" style="7" customWidth="1"/>
    <col min="46" max="46" width="5.42578125" style="7" customWidth="1"/>
    <col min="47" max="47" width="6.28515625" style="7" bestFit="1" customWidth="1"/>
    <col min="48" max="48" width="6.42578125" style="7" customWidth="1"/>
    <col min="49" max="49" width="8.7109375" style="7" bestFit="1" customWidth="1"/>
    <col min="50" max="50" width="8" style="7" customWidth="1"/>
    <col min="51" max="51" width="7.5703125" style="58" customWidth="1"/>
    <col min="52" max="52" width="5" style="58" customWidth="1"/>
    <col min="53" max="53" width="8.7109375" style="7" customWidth="1"/>
  </cols>
  <sheetData>
    <row r="1" spans="1:52" ht="15.75" x14ac:dyDescent="0.25">
      <c r="A1" s="295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</row>
    <row r="2" spans="1:52" ht="15.75" x14ac:dyDescent="0.2">
      <c r="A2" s="297" t="s">
        <v>81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</row>
    <row r="3" spans="1:52" ht="12.75" customHeight="1" x14ac:dyDescent="0.25">
      <c r="A3" s="28" t="s">
        <v>1</v>
      </c>
      <c r="B3" s="37"/>
      <c r="C3" s="12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4" spans="1:52" x14ac:dyDescent="0.2">
      <c r="A4" s="298" t="s">
        <v>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</row>
    <row r="5" spans="1:52" ht="59.25" x14ac:dyDescent="0.2">
      <c r="A5" s="17"/>
      <c r="B5" s="63"/>
      <c r="C5" s="62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291" t="s">
        <v>80</v>
      </c>
      <c r="O5" s="80" t="s">
        <v>34</v>
      </c>
      <c r="P5" s="80"/>
      <c r="Q5" s="80" t="s">
        <v>45</v>
      </c>
      <c r="R5" s="80" t="s">
        <v>54</v>
      </c>
      <c r="S5" s="80" t="s">
        <v>51</v>
      </c>
      <c r="T5" s="80" t="s">
        <v>55</v>
      </c>
      <c r="U5" s="80" t="s">
        <v>58</v>
      </c>
      <c r="V5" s="102" t="s">
        <v>59</v>
      </c>
      <c r="W5" s="102" t="s">
        <v>78</v>
      </c>
      <c r="X5" s="102" t="s">
        <v>60</v>
      </c>
      <c r="Y5" s="102" t="s">
        <v>71</v>
      </c>
      <c r="Z5" s="102" t="s">
        <v>73</v>
      </c>
      <c r="AA5" s="102" t="s">
        <v>77</v>
      </c>
      <c r="AB5" s="62"/>
      <c r="AC5" s="62"/>
      <c r="AD5" s="62"/>
      <c r="AE5" s="62"/>
      <c r="AF5" s="62"/>
      <c r="AG5" s="62"/>
      <c r="AH5" s="62"/>
      <c r="AI5" s="62"/>
      <c r="AJ5" s="62"/>
      <c r="AL5" s="102"/>
      <c r="AM5" s="102" t="s">
        <v>84</v>
      </c>
      <c r="AN5" s="102" t="s">
        <v>76</v>
      </c>
      <c r="AO5" s="102"/>
      <c r="AP5" s="102"/>
      <c r="AQ5" s="102"/>
      <c r="AR5" s="62"/>
      <c r="AS5" s="38"/>
      <c r="AT5" s="9"/>
      <c r="AU5" s="9"/>
      <c r="AV5" s="9"/>
      <c r="AW5" s="9"/>
      <c r="AY5" s="83" t="s">
        <v>30</v>
      </c>
    </row>
    <row r="6" spans="1:52" x14ac:dyDescent="0.2">
      <c r="A6" s="16" t="s">
        <v>29</v>
      </c>
      <c r="B6" s="17" t="s">
        <v>3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32</v>
      </c>
      <c r="O6" s="81">
        <v>34</v>
      </c>
      <c r="P6" s="81">
        <v>35</v>
      </c>
      <c r="Q6" s="81">
        <v>36</v>
      </c>
      <c r="R6" s="81">
        <v>37</v>
      </c>
      <c r="S6" s="81">
        <v>38</v>
      </c>
      <c r="T6" s="81">
        <v>39</v>
      </c>
      <c r="U6" s="81">
        <v>40</v>
      </c>
      <c r="V6" s="81">
        <v>41</v>
      </c>
      <c r="W6" s="77">
        <v>42</v>
      </c>
      <c r="X6" s="81">
        <v>43</v>
      </c>
      <c r="Y6" s="77">
        <v>44</v>
      </c>
      <c r="Z6" s="81">
        <v>45</v>
      </c>
      <c r="AA6" s="77">
        <v>46</v>
      </c>
      <c r="AB6" s="81">
        <v>47</v>
      </c>
      <c r="AC6" s="77">
        <v>48</v>
      </c>
      <c r="AD6" s="81">
        <v>49</v>
      </c>
      <c r="AE6" s="77">
        <v>50</v>
      </c>
      <c r="AF6" s="81">
        <v>51</v>
      </c>
      <c r="AG6" s="77">
        <v>52</v>
      </c>
      <c r="AH6" s="81">
        <v>53</v>
      </c>
      <c r="AI6" s="77">
        <v>54</v>
      </c>
      <c r="AJ6" s="81">
        <v>55</v>
      </c>
      <c r="AK6" s="103">
        <v>56</v>
      </c>
      <c r="AL6" s="104">
        <v>57</v>
      </c>
      <c r="AM6" s="103">
        <v>58</v>
      </c>
      <c r="AN6" s="104">
        <v>59</v>
      </c>
      <c r="AO6" s="104"/>
      <c r="AP6" s="103">
        <v>60</v>
      </c>
      <c r="AQ6" s="103"/>
      <c r="AR6" s="104">
        <v>61</v>
      </c>
      <c r="AS6" s="17"/>
      <c r="AT6" s="97" t="s">
        <v>5</v>
      </c>
      <c r="AU6" s="97" t="s">
        <v>4</v>
      </c>
      <c r="AV6" s="8" t="s">
        <v>6</v>
      </c>
      <c r="AW6" s="8" t="s">
        <v>7</v>
      </c>
      <c r="AX6" s="8" t="s">
        <v>27</v>
      </c>
      <c r="AY6" s="83" t="s">
        <v>52</v>
      </c>
      <c r="AZ6" s="83" t="s">
        <v>53</v>
      </c>
    </row>
    <row r="7" spans="1:52" x14ac:dyDescent="0.2">
      <c r="A7" s="16"/>
      <c r="B7" s="17"/>
      <c r="C7" s="17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3"/>
      <c r="R7" s="83"/>
      <c r="S7" s="83"/>
      <c r="T7" s="83"/>
      <c r="U7" s="83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269"/>
      <c r="AP7" s="76"/>
      <c r="AQ7" s="269"/>
      <c r="AR7" s="8"/>
      <c r="AS7" s="17"/>
      <c r="AT7" s="8"/>
      <c r="AU7" s="8"/>
      <c r="AV7" s="8"/>
      <c r="AW7" s="8"/>
      <c r="AX7" s="8"/>
      <c r="AY7" s="83"/>
      <c r="AZ7" s="83"/>
    </row>
    <row r="8" spans="1:52" x14ac:dyDescent="0.2">
      <c r="A8" s="6" t="s">
        <v>19</v>
      </c>
      <c r="B8" s="6">
        <v>1</v>
      </c>
      <c r="D8" s="84"/>
      <c r="E8" s="84">
        <v>8</v>
      </c>
      <c r="G8" s="84"/>
      <c r="H8" s="58">
        <v>8</v>
      </c>
      <c r="I8" s="84"/>
      <c r="J8" s="84"/>
      <c r="K8" s="84"/>
      <c r="L8" s="84"/>
      <c r="M8" s="84">
        <v>8</v>
      </c>
      <c r="N8" s="84"/>
      <c r="O8" s="84"/>
      <c r="P8" s="84"/>
      <c r="Q8" s="84">
        <v>8</v>
      </c>
      <c r="R8" s="84">
        <v>8</v>
      </c>
      <c r="S8" s="84">
        <v>8</v>
      </c>
      <c r="T8" s="84"/>
      <c r="U8" s="84"/>
      <c r="V8" s="78"/>
      <c r="W8" s="78">
        <v>8</v>
      </c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>
        <v>8</v>
      </c>
      <c r="AO8" s="271"/>
      <c r="AP8" s="78"/>
      <c r="AQ8" s="271"/>
      <c r="AR8" s="9"/>
      <c r="AS8" s="19"/>
      <c r="AT8" s="35">
        <v>8</v>
      </c>
      <c r="AU8" s="35">
        <v>8</v>
      </c>
      <c r="AV8" s="36">
        <v>8</v>
      </c>
      <c r="AW8" s="36">
        <v>0</v>
      </c>
      <c r="AX8" s="113">
        <v>144440</v>
      </c>
      <c r="AY8" s="242">
        <v>8</v>
      </c>
      <c r="AZ8" s="242" t="s">
        <v>33</v>
      </c>
    </row>
    <row r="9" spans="1:52" x14ac:dyDescent="0.2">
      <c r="A9" s="6" t="s">
        <v>19</v>
      </c>
      <c r="B9" s="6">
        <v>2</v>
      </c>
      <c r="D9" s="84"/>
      <c r="E9" s="84">
        <v>8</v>
      </c>
      <c r="G9" s="84"/>
      <c r="H9" s="58">
        <v>8</v>
      </c>
      <c r="I9" s="84"/>
      <c r="J9" s="84"/>
      <c r="K9" s="84"/>
      <c r="L9" s="84"/>
      <c r="M9" s="84">
        <v>5</v>
      </c>
      <c r="N9" s="84"/>
      <c r="O9" s="84"/>
      <c r="P9" s="84"/>
      <c r="Q9" s="84">
        <v>5</v>
      </c>
      <c r="R9" s="84">
        <v>8</v>
      </c>
      <c r="S9" s="84">
        <v>8</v>
      </c>
      <c r="T9" s="84"/>
      <c r="U9" s="84"/>
      <c r="V9" s="78"/>
      <c r="W9" s="78">
        <v>5</v>
      </c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>
        <v>8</v>
      </c>
      <c r="AO9" s="271"/>
      <c r="AP9" s="78"/>
      <c r="AQ9" s="271"/>
      <c r="AR9" s="9"/>
      <c r="AS9" s="19"/>
      <c r="AT9" s="35">
        <v>5</v>
      </c>
      <c r="AU9" s="35">
        <v>8</v>
      </c>
      <c r="AV9" s="36">
        <v>6.7142857142857144</v>
      </c>
      <c r="AW9" s="36">
        <v>1.6035674514745473</v>
      </c>
      <c r="AX9" s="125" t="s">
        <v>61</v>
      </c>
      <c r="AY9" s="242">
        <v>8</v>
      </c>
      <c r="AZ9" s="243"/>
    </row>
    <row r="10" spans="1:52" x14ac:dyDescent="0.2">
      <c r="A10" s="6" t="s">
        <v>19</v>
      </c>
      <c r="B10" s="6">
        <v>3</v>
      </c>
      <c r="D10" s="84"/>
      <c r="E10" s="84">
        <v>8</v>
      </c>
      <c r="G10" s="84"/>
      <c r="H10" s="58">
        <v>8</v>
      </c>
      <c r="I10" s="84"/>
      <c r="J10" s="84"/>
      <c r="K10" s="84"/>
      <c r="L10" s="84"/>
      <c r="M10" s="84">
        <v>8</v>
      </c>
      <c r="N10" s="84"/>
      <c r="O10" s="84"/>
      <c r="P10" s="84"/>
      <c r="Q10" s="84">
        <v>8</v>
      </c>
      <c r="R10" s="84">
        <v>8</v>
      </c>
      <c r="S10" s="84">
        <v>8</v>
      </c>
      <c r="T10" s="84"/>
      <c r="U10" s="84"/>
      <c r="V10" s="78"/>
      <c r="W10" s="78">
        <v>8</v>
      </c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>
        <v>8</v>
      </c>
      <c r="AO10" s="271"/>
      <c r="AP10" s="78"/>
      <c r="AQ10" s="271"/>
      <c r="AR10" s="9"/>
      <c r="AS10" s="19"/>
      <c r="AT10" s="35">
        <v>8</v>
      </c>
      <c r="AU10" s="35">
        <v>8</v>
      </c>
      <c r="AV10" s="36">
        <v>8</v>
      </c>
      <c r="AW10" s="36">
        <v>0</v>
      </c>
      <c r="AX10" s="132"/>
      <c r="AY10" s="242">
        <v>8</v>
      </c>
      <c r="AZ10" s="243"/>
    </row>
    <row r="11" spans="1:52" x14ac:dyDescent="0.2">
      <c r="A11" s="6" t="s">
        <v>19</v>
      </c>
      <c r="B11" s="6">
        <v>4</v>
      </c>
      <c r="D11" s="84"/>
      <c r="E11" s="84">
        <v>8</v>
      </c>
      <c r="G11" s="84"/>
      <c r="H11" s="58">
        <v>8</v>
      </c>
      <c r="I11" s="84"/>
      <c r="J11" s="84"/>
      <c r="K11" s="84"/>
      <c r="L11" s="84"/>
      <c r="M11" s="84">
        <v>8</v>
      </c>
      <c r="N11" s="84"/>
      <c r="O11" s="84"/>
      <c r="P11" s="84"/>
      <c r="Q11" s="84">
        <v>8</v>
      </c>
      <c r="R11" s="84">
        <v>8</v>
      </c>
      <c r="S11" s="84">
        <v>8</v>
      </c>
      <c r="T11" s="84"/>
      <c r="U11" s="84"/>
      <c r="V11" s="78"/>
      <c r="W11" s="78">
        <v>8</v>
      </c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>
        <v>8</v>
      </c>
      <c r="AO11" s="271"/>
      <c r="AP11" s="78"/>
      <c r="AQ11" s="271"/>
      <c r="AR11" s="9"/>
      <c r="AS11" s="19"/>
      <c r="AT11" s="35">
        <v>8</v>
      </c>
      <c r="AU11" s="35">
        <v>8</v>
      </c>
      <c r="AV11" s="36">
        <v>8</v>
      </c>
      <c r="AW11" s="36">
        <v>0</v>
      </c>
      <c r="AX11" s="132"/>
      <c r="AY11" s="242">
        <v>8</v>
      </c>
      <c r="AZ11" s="243"/>
    </row>
    <row r="12" spans="1:52" x14ac:dyDescent="0.2">
      <c r="A12" s="6" t="s">
        <v>19</v>
      </c>
      <c r="B12" s="6">
        <v>5</v>
      </c>
      <c r="D12" s="84"/>
      <c r="E12" s="84">
        <v>8</v>
      </c>
      <c r="G12" s="84"/>
      <c r="H12" s="58">
        <v>8</v>
      </c>
      <c r="I12" s="84"/>
      <c r="J12" s="84"/>
      <c r="K12" s="84"/>
      <c r="L12" s="84"/>
      <c r="M12" s="84">
        <v>8</v>
      </c>
      <c r="N12" s="84"/>
      <c r="O12" s="84"/>
      <c r="P12" s="84"/>
      <c r="Q12" s="84">
        <v>8</v>
      </c>
      <c r="R12" s="84">
        <v>8</v>
      </c>
      <c r="S12" s="84">
        <v>8</v>
      </c>
      <c r="T12" s="84"/>
      <c r="U12" s="84"/>
      <c r="V12" s="78"/>
      <c r="W12" s="78">
        <v>8</v>
      </c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>
        <v>8</v>
      </c>
      <c r="AO12" s="271"/>
      <c r="AP12" s="78"/>
      <c r="AQ12" s="271"/>
      <c r="AR12" s="9"/>
      <c r="AS12" s="19"/>
      <c r="AT12" s="35">
        <v>8</v>
      </c>
      <c r="AU12" s="35">
        <v>8</v>
      </c>
      <c r="AV12" s="36">
        <v>8</v>
      </c>
      <c r="AW12" s="36">
        <v>0</v>
      </c>
      <c r="AX12" s="132"/>
      <c r="AY12" s="242">
        <v>8</v>
      </c>
      <c r="AZ12" s="243"/>
    </row>
    <row r="13" spans="1:52" x14ac:dyDescent="0.2">
      <c r="A13" s="6" t="s">
        <v>19</v>
      </c>
      <c r="B13" s="6">
        <v>6</v>
      </c>
      <c r="D13" s="84"/>
      <c r="E13" s="84">
        <v>8</v>
      </c>
      <c r="G13" s="84"/>
      <c r="H13" s="58">
        <v>8</v>
      </c>
      <c r="I13" s="84"/>
      <c r="J13" s="84"/>
      <c r="K13" s="84"/>
      <c r="L13" s="84"/>
      <c r="M13" s="84">
        <v>8</v>
      </c>
      <c r="N13" s="84"/>
      <c r="O13" s="84"/>
      <c r="P13" s="84"/>
      <c r="Q13" s="84">
        <v>8</v>
      </c>
      <c r="R13" s="84">
        <v>8</v>
      </c>
      <c r="S13" s="84">
        <v>8</v>
      </c>
      <c r="T13" s="84"/>
      <c r="U13" s="84"/>
      <c r="V13" s="78"/>
      <c r="W13" s="78">
        <v>8</v>
      </c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>
        <v>8</v>
      </c>
      <c r="AO13" s="271"/>
      <c r="AP13" s="78"/>
      <c r="AQ13" s="271"/>
      <c r="AR13" s="9"/>
      <c r="AS13" s="19"/>
      <c r="AT13" s="35">
        <v>8</v>
      </c>
      <c r="AU13" s="35">
        <v>8</v>
      </c>
      <c r="AV13" s="36">
        <v>8</v>
      </c>
      <c r="AW13" s="36">
        <v>0</v>
      </c>
      <c r="AX13" s="132"/>
      <c r="AY13" s="242">
        <v>8</v>
      </c>
      <c r="AZ13" s="243"/>
    </row>
    <row r="14" spans="1:52" x14ac:dyDescent="0.2">
      <c r="A14" s="6" t="s">
        <v>19</v>
      </c>
      <c r="B14" s="6">
        <v>7</v>
      </c>
      <c r="D14" s="84"/>
      <c r="E14" s="84">
        <v>9</v>
      </c>
      <c r="G14" s="84"/>
      <c r="H14" s="58">
        <v>9</v>
      </c>
      <c r="I14" s="84"/>
      <c r="J14" s="84"/>
      <c r="K14" s="84"/>
      <c r="L14" s="84"/>
      <c r="M14" s="84">
        <v>9</v>
      </c>
      <c r="N14" s="84"/>
      <c r="O14" s="84"/>
      <c r="P14" s="84"/>
      <c r="Q14" s="84">
        <v>8</v>
      </c>
      <c r="R14" s="84">
        <v>9</v>
      </c>
      <c r="S14" s="84">
        <v>8</v>
      </c>
      <c r="T14" s="84"/>
      <c r="U14" s="84"/>
      <c r="V14" s="78"/>
      <c r="W14" s="78">
        <v>9</v>
      </c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>
        <v>8</v>
      </c>
      <c r="AO14" s="271"/>
      <c r="AP14" s="78"/>
      <c r="AQ14" s="271"/>
      <c r="AR14" s="9"/>
      <c r="AS14" s="19"/>
      <c r="AT14" s="35">
        <v>8</v>
      </c>
      <c r="AU14" s="35">
        <v>9</v>
      </c>
      <c r="AV14" s="36">
        <v>8.7142857142857135</v>
      </c>
      <c r="AW14" s="36">
        <v>0.4879500364742666</v>
      </c>
      <c r="AX14" s="132"/>
      <c r="AY14" s="242">
        <v>9</v>
      </c>
      <c r="AZ14" s="243"/>
    </row>
    <row r="15" spans="1:52" x14ac:dyDescent="0.2">
      <c r="A15" s="6" t="s">
        <v>19</v>
      </c>
      <c r="B15" s="6">
        <v>8</v>
      </c>
      <c r="D15" s="84"/>
      <c r="E15" s="84">
        <v>9</v>
      </c>
      <c r="G15" s="84"/>
      <c r="H15" s="58">
        <v>9</v>
      </c>
      <c r="I15" s="84"/>
      <c r="J15" s="84"/>
      <c r="K15" s="84"/>
      <c r="L15" s="84"/>
      <c r="M15" s="84">
        <v>8</v>
      </c>
      <c r="N15" s="84"/>
      <c r="O15" s="84"/>
      <c r="P15" s="84"/>
      <c r="Q15" s="84">
        <v>9</v>
      </c>
      <c r="R15" s="84">
        <v>8</v>
      </c>
      <c r="S15" s="84">
        <v>8</v>
      </c>
      <c r="T15" s="84"/>
      <c r="U15" s="84"/>
      <c r="V15" s="78"/>
      <c r="W15" s="78">
        <v>9</v>
      </c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>
        <v>8</v>
      </c>
      <c r="AO15" s="271"/>
      <c r="AP15" s="78"/>
      <c r="AQ15" s="271"/>
      <c r="AR15" s="9"/>
      <c r="AS15" s="19"/>
      <c r="AT15" s="35">
        <v>8</v>
      </c>
      <c r="AU15" s="35">
        <v>9</v>
      </c>
      <c r="AV15" s="36">
        <v>8.5714285714285712</v>
      </c>
      <c r="AW15" s="36">
        <v>0.53452248382484879</v>
      </c>
      <c r="AX15" s="132"/>
      <c r="AY15" s="242">
        <v>8</v>
      </c>
      <c r="AZ15" s="243"/>
    </row>
    <row r="16" spans="1:52" x14ac:dyDescent="0.2">
      <c r="A16" s="6" t="s">
        <v>19</v>
      </c>
      <c r="B16" s="6">
        <v>9</v>
      </c>
      <c r="D16" s="84"/>
      <c r="E16" s="84">
        <v>8</v>
      </c>
      <c r="G16" s="84"/>
      <c r="H16" s="58">
        <v>8</v>
      </c>
      <c r="I16" s="84"/>
      <c r="J16" s="84"/>
      <c r="K16" s="84"/>
      <c r="L16" s="84"/>
      <c r="M16" s="84">
        <v>8</v>
      </c>
      <c r="N16" s="84"/>
      <c r="O16" s="84"/>
      <c r="P16" s="84"/>
      <c r="Q16" s="84">
        <v>8</v>
      </c>
      <c r="R16" s="84">
        <v>8</v>
      </c>
      <c r="S16" s="84">
        <v>8</v>
      </c>
      <c r="T16" s="84"/>
      <c r="U16" s="84"/>
      <c r="V16" s="78"/>
      <c r="W16" s="78">
        <v>8</v>
      </c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>
        <v>9</v>
      </c>
      <c r="AO16" s="271"/>
      <c r="AP16" s="78"/>
      <c r="AQ16" s="271"/>
      <c r="AR16" s="9"/>
      <c r="AS16" s="19"/>
      <c r="AT16" s="35">
        <v>8</v>
      </c>
      <c r="AU16" s="35">
        <v>8</v>
      </c>
      <c r="AV16" s="36">
        <v>8</v>
      </c>
      <c r="AW16" s="36">
        <v>0</v>
      </c>
      <c r="AX16" s="132"/>
      <c r="AY16" s="242">
        <v>8</v>
      </c>
      <c r="AZ16" s="243"/>
    </row>
    <row r="17" spans="1:54" x14ac:dyDescent="0.2">
      <c r="A17" s="6" t="s">
        <v>19</v>
      </c>
      <c r="B17" s="6">
        <v>10</v>
      </c>
      <c r="D17" s="84"/>
      <c r="E17" s="84">
        <v>8</v>
      </c>
      <c r="G17" s="84"/>
      <c r="H17" s="58">
        <v>8</v>
      </c>
      <c r="I17" s="84"/>
      <c r="J17" s="84"/>
      <c r="K17" s="84"/>
      <c r="L17" s="84"/>
      <c r="M17" s="84">
        <v>10</v>
      </c>
      <c r="N17" s="84"/>
      <c r="O17" s="84"/>
      <c r="P17" s="84"/>
      <c r="Q17" s="84">
        <v>8</v>
      </c>
      <c r="R17" s="84">
        <v>10</v>
      </c>
      <c r="S17" s="84">
        <v>8</v>
      </c>
      <c r="T17" s="84"/>
      <c r="U17" s="84"/>
      <c r="V17" s="78"/>
      <c r="W17" s="78">
        <v>8</v>
      </c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>
        <v>8</v>
      </c>
      <c r="AO17" s="271"/>
      <c r="AP17" s="78"/>
      <c r="AQ17" s="271"/>
      <c r="AR17" s="9"/>
      <c r="AS17" s="19"/>
      <c r="AT17" s="35">
        <v>8</v>
      </c>
      <c r="AU17" s="35">
        <v>10</v>
      </c>
      <c r="AV17" s="36">
        <v>8.5714285714285712</v>
      </c>
      <c r="AW17" s="36">
        <v>0.97590007294852898</v>
      </c>
      <c r="AX17" s="132"/>
      <c r="AY17" s="242">
        <v>8</v>
      </c>
      <c r="AZ17" s="243"/>
    </row>
    <row r="18" spans="1:54" ht="22.5" x14ac:dyDescent="0.2">
      <c r="A18" s="6"/>
      <c r="B18" s="65" t="s">
        <v>25</v>
      </c>
      <c r="C18" s="31" t="str">
        <f>IF(ISBLANK(C8),"",(C8*0.087+C9*0.193+C10*0.094+C11*0.169+C12*0.079+C13*0.079+C14*0.051+C15*0.083+C16*0.071+C17*0.094))</f>
        <v/>
      </c>
      <c r="D18" s="85" t="str">
        <f t="shared" ref="D18:AR18" si="0">IF(ISBLANK(D8),"",(D8*0.087+D9*0.193+D10*0.094+D11*0.169+D12*0.079+D13*0.079+D14*0.051+D15*0.083+D16*0.071+D17*0.094))</f>
        <v/>
      </c>
      <c r="E18" s="86">
        <v>8.1339999999999986</v>
      </c>
      <c r="F18" s="86" t="s">
        <v>88</v>
      </c>
      <c r="G18" s="86" t="s">
        <v>88</v>
      </c>
      <c r="H18" s="86">
        <v>8.1339999999999986</v>
      </c>
      <c r="I18" s="86" t="s">
        <v>88</v>
      </c>
      <c r="J18" s="86" t="s">
        <v>88</v>
      </c>
      <c r="K18" s="86" t="s">
        <v>88</v>
      </c>
      <c r="L18" s="86" t="s">
        <v>88</v>
      </c>
      <c r="M18" s="86">
        <v>7.6599999999999984</v>
      </c>
      <c r="N18" s="86" t="s">
        <v>88</v>
      </c>
      <c r="O18" s="86" t="s">
        <v>88</v>
      </c>
      <c r="P18" s="86" t="s">
        <v>88</v>
      </c>
      <c r="Q18" s="86">
        <v>7.5039999999999996</v>
      </c>
      <c r="R18" s="86">
        <v>8.238999999999999</v>
      </c>
      <c r="S18" s="86">
        <v>7.9999999999999991</v>
      </c>
      <c r="T18" s="86" t="s">
        <v>88</v>
      </c>
      <c r="U18" s="86" t="s">
        <v>88</v>
      </c>
      <c r="V18" s="86" t="s">
        <v>88</v>
      </c>
      <c r="W18" s="86">
        <v>7.5549999999999988</v>
      </c>
      <c r="X18" s="86" t="s">
        <v>88</v>
      </c>
      <c r="Y18" s="86" t="s">
        <v>88</v>
      </c>
      <c r="Z18" s="86" t="s">
        <v>88</v>
      </c>
      <c r="AA18" s="86" t="s">
        <v>88</v>
      </c>
      <c r="AB18" s="86" t="s">
        <v>88</v>
      </c>
      <c r="AC18" s="86" t="s">
        <v>88</v>
      </c>
      <c r="AD18" s="86" t="s">
        <v>88</v>
      </c>
      <c r="AE18" s="86" t="s">
        <v>88</v>
      </c>
      <c r="AF18" s="86" t="s">
        <v>88</v>
      </c>
      <c r="AG18" s="86" t="s">
        <v>88</v>
      </c>
      <c r="AH18" s="86" t="s">
        <v>88</v>
      </c>
      <c r="AI18" s="86" t="s">
        <v>88</v>
      </c>
      <c r="AJ18" s="86" t="s">
        <v>88</v>
      </c>
      <c r="AK18" s="40" t="s">
        <v>88</v>
      </c>
      <c r="AL18" s="40"/>
      <c r="AM18" s="40"/>
      <c r="AN18" s="40">
        <v>8.0709999999999997</v>
      </c>
      <c r="AO18" s="40"/>
      <c r="AP18" s="31" t="str">
        <f t="shared" si="0"/>
        <v/>
      </c>
      <c r="AQ18" s="31"/>
      <c r="AR18" s="31" t="str">
        <f t="shared" si="0"/>
        <v/>
      </c>
      <c r="AS18" s="19"/>
      <c r="AT18" s="36">
        <v>7.5039999999999996</v>
      </c>
      <c r="AU18" s="36">
        <v>8.238999999999999</v>
      </c>
      <c r="AV18" s="36">
        <v>7.8894285714285699</v>
      </c>
      <c r="AW18" s="36">
        <v>0.30743338418962513</v>
      </c>
      <c r="AX18" s="132"/>
      <c r="AY18" s="86">
        <v>8.1</v>
      </c>
      <c r="AZ18" s="242"/>
    </row>
    <row r="19" spans="1:54" x14ac:dyDescent="0.2">
      <c r="A19" s="6"/>
      <c r="B19" s="6"/>
      <c r="C19" s="40"/>
      <c r="D19" s="86"/>
      <c r="E19" s="84"/>
      <c r="F19" s="86"/>
      <c r="G19" s="86"/>
      <c r="H19" s="86"/>
      <c r="I19" s="86"/>
      <c r="J19" s="86"/>
      <c r="K19" s="86"/>
      <c r="L19" s="84"/>
      <c r="M19" s="86"/>
      <c r="N19" s="86"/>
      <c r="O19" s="86"/>
      <c r="P19" s="86"/>
      <c r="Q19" s="86"/>
      <c r="R19" s="86"/>
      <c r="S19" s="86"/>
      <c r="T19" s="84"/>
      <c r="U19" s="86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19"/>
      <c r="AT19" s="36"/>
      <c r="AU19" s="36"/>
      <c r="AV19" s="36"/>
      <c r="AW19" s="36"/>
      <c r="AX19" s="132"/>
      <c r="AY19" s="244"/>
      <c r="AZ19" s="242"/>
    </row>
    <row r="20" spans="1:54" x14ac:dyDescent="0.2">
      <c r="A20" s="6"/>
      <c r="B20" s="3"/>
      <c r="C20" s="40"/>
      <c r="D20" s="86"/>
      <c r="E20" s="84"/>
      <c r="F20" s="86"/>
      <c r="G20" s="86"/>
      <c r="H20" s="86"/>
      <c r="I20" s="86"/>
      <c r="J20" s="86"/>
      <c r="K20" s="86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271"/>
      <c r="AP20" s="78"/>
      <c r="AQ20" s="271"/>
      <c r="AR20" s="9"/>
      <c r="AS20" s="19"/>
      <c r="AT20" s="36"/>
      <c r="AU20" s="36"/>
      <c r="AV20" s="36"/>
      <c r="AW20" s="36"/>
      <c r="AX20" s="114"/>
      <c r="AY20" s="245"/>
      <c r="AZ20" s="245"/>
    </row>
    <row r="21" spans="1:54" x14ac:dyDescent="0.2">
      <c r="A21" s="6" t="s">
        <v>20</v>
      </c>
      <c r="B21" s="6">
        <v>1</v>
      </c>
      <c r="D21" s="84"/>
      <c r="E21" s="84">
        <v>10</v>
      </c>
      <c r="G21" s="84"/>
      <c r="H21" s="58">
        <v>10</v>
      </c>
      <c r="I21" s="84"/>
      <c r="J21" s="84"/>
      <c r="K21" s="84"/>
      <c r="L21" s="84"/>
      <c r="M21" s="84">
        <v>10</v>
      </c>
      <c r="N21" s="84"/>
      <c r="O21" s="84"/>
      <c r="P21" s="84"/>
      <c r="Q21" s="84">
        <v>10</v>
      </c>
      <c r="R21" s="84">
        <v>10</v>
      </c>
      <c r="S21" s="84">
        <v>10</v>
      </c>
      <c r="T21" s="84"/>
      <c r="U21" s="84"/>
      <c r="V21" s="101"/>
      <c r="W21" s="101">
        <v>10</v>
      </c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>
        <v>10</v>
      </c>
      <c r="AO21" s="271"/>
      <c r="AP21" s="78"/>
      <c r="AQ21" s="271"/>
      <c r="AR21" s="9"/>
      <c r="AS21" s="19"/>
      <c r="AT21" s="35">
        <v>10</v>
      </c>
      <c r="AU21" s="35">
        <v>10</v>
      </c>
      <c r="AV21" s="36">
        <v>10</v>
      </c>
      <c r="AW21" s="36">
        <v>0</v>
      </c>
      <c r="AX21" s="113">
        <v>114325</v>
      </c>
      <c r="AY21" s="242">
        <v>10</v>
      </c>
      <c r="AZ21" s="242" t="s">
        <v>57</v>
      </c>
      <c r="BB21" s="105"/>
    </row>
    <row r="22" spans="1:54" x14ac:dyDescent="0.2">
      <c r="A22" s="6" t="s">
        <v>20</v>
      </c>
      <c r="B22" s="6">
        <v>2</v>
      </c>
      <c r="D22" s="84"/>
      <c r="E22" s="84">
        <v>10</v>
      </c>
      <c r="G22" s="84"/>
      <c r="H22" s="58">
        <v>10</v>
      </c>
      <c r="I22" s="84"/>
      <c r="J22" s="84"/>
      <c r="K22" s="84"/>
      <c r="L22" s="84"/>
      <c r="M22" s="84">
        <v>10</v>
      </c>
      <c r="N22" s="84"/>
      <c r="O22" s="84"/>
      <c r="P22" s="84"/>
      <c r="Q22" s="84">
        <v>10</v>
      </c>
      <c r="R22" s="84">
        <v>10</v>
      </c>
      <c r="S22" s="84">
        <v>10</v>
      </c>
      <c r="T22" s="84"/>
      <c r="U22" s="84"/>
      <c r="V22" s="101"/>
      <c r="W22" s="101">
        <v>10</v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>
        <v>10</v>
      </c>
      <c r="AO22" s="271"/>
      <c r="AP22" s="78"/>
      <c r="AQ22" s="271"/>
      <c r="AR22" s="9"/>
      <c r="AS22" s="19"/>
      <c r="AT22" s="35">
        <v>10</v>
      </c>
      <c r="AU22" s="35">
        <v>10</v>
      </c>
      <c r="AV22" s="36">
        <v>10</v>
      </c>
      <c r="AW22" s="36">
        <v>0</v>
      </c>
      <c r="AX22" s="125" t="s">
        <v>82</v>
      </c>
      <c r="AY22" s="242">
        <v>10</v>
      </c>
      <c r="AZ22" s="243"/>
      <c r="BB22" s="105"/>
    </row>
    <row r="23" spans="1:54" x14ac:dyDescent="0.2">
      <c r="A23" s="6" t="s">
        <v>20</v>
      </c>
      <c r="B23" s="6">
        <v>3</v>
      </c>
      <c r="D23" s="84"/>
      <c r="E23" s="84">
        <v>10</v>
      </c>
      <c r="G23" s="84"/>
      <c r="H23" s="58">
        <v>9</v>
      </c>
      <c r="I23" s="84"/>
      <c r="J23" s="84"/>
      <c r="K23" s="84"/>
      <c r="L23" s="84"/>
      <c r="M23" s="84">
        <v>10</v>
      </c>
      <c r="N23" s="84"/>
      <c r="O23" s="84"/>
      <c r="P23" s="84"/>
      <c r="Q23" s="84">
        <v>10</v>
      </c>
      <c r="R23" s="84">
        <v>8</v>
      </c>
      <c r="S23" s="84">
        <v>10</v>
      </c>
      <c r="T23" s="84"/>
      <c r="U23" s="84"/>
      <c r="V23" s="101"/>
      <c r="W23" s="101">
        <v>9</v>
      </c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>
        <v>10</v>
      </c>
      <c r="AO23" s="271"/>
      <c r="AP23" s="78"/>
      <c r="AQ23" s="271"/>
      <c r="AR23" s="9"/>
      <c r="AS23" s="19"/>
      <c r="AT23" s="35">
        <v>8</v>
      </c>
      <c r="AU23" s="35">
        <v>10</v>
      </c>
      <c r="AV23" s="36">
        <v>9.4285714285714288</v>
      </c>
      <c r="AW23" s="36">
        <v>0.7867957924694432</v>
      </c>
      <c r="AX23" s="132"/>
      <c r="AY23" s="242">
        <v>9</v>
      </c>
      <c r="AZ23" s="243"/>
      <c r="BB23" s="105"/>
    </row>
    <row r="24" spans="1:54" x14ac:dyDescent="0.2">
      <c r="A24" s="6" t="s">
        <v>20</v>
      </c>
      <c r="B24" s="6">
        <v>4</v>
      </c>
      <c r="D24" s="84"/>
      <c r="E24" s="84">
        <v>9</v>
      </c>
      <c r="G24" s="84"/>
      <c r="H24" s="58">
        <v>8</v>
      </c>
      <c r="I24" s="84"/>
      <c r="J24" s="84"/>
      <c r="K24" s="84"/>
      <c r="L24" s="84"/>
      <c r="M24" s="84">
        <v>8</v>
      </c>
      <c r="N24" s="84"/>
      <c r="O24" s="84"/>
      <c r="P24" s="84"/>
      <c r="Q24" s="84">
        <v>8</v>
      </c>
      <c r="R24" s="84">
        <v>9</v>
      </c>
      <c r="S24" s="84">
        <v>8</v>
      </c>
      <c r="T24" s="84"/>
      <c r="U24" s="84"/>
      <c r="V24" s="101"/>
      <c r="W24" s="101">
        <v>8</v>
      </c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>
        <v>8</v>
      </c>
      <c r="AO24" s="271"/>
      <c r="AP24" s="78"/>
      <c r="AQ24" s="271"/>
      <c r="AR24" s="9"/>
      <c r="AS24" s="19"/>
      <c r="AT24" s="35">
        <v>8</v>
      </c>
      <c r="AU24" s="35">
        <v>9</v>
      </c>
      <c r="AV24" s="36">
        <v>8.2857142857142865</v>
      </c>
      <c r="AW24" s="36">
        <v>0.48795003647426666</v>
      </c>
      <c r="AX24" s="132"/>
      <c r="AY24" s="242">
        <v>8</v>
      </c>
      <c r="AZ24" s="243"/>
      <c r="BB24" s="105"/>
    </row>
    <row r="25" spans="1:54" x14ac:dyDescent="0.2">
      <c r="A25" s="6" t="s">
        <v>20</v>
      </c>
      <c r="B25" s="6">
        <v>5</v>
      </c>
      <c r="D25" s="84"/>
      <c r="E25" s="84">
        <v>10</v>
      </c>
      <c r="G25" s="84"/>
      <c r="H25" s="58">
        <v>8</v>
      </c>
      <c r="I25" s="84"/>
      <c r="J25" s="84"/>
      <c r="K25" s="84"/>
      <c r="L25" s="84"/>
      <c r="M25" s="84">
        <v>10</v>
      </c>
      <c r="N25" s="84"/>
      <c r="O25" s="84"/>
      <c r="P25" s="84"/>
      <c r="Q25" s="84">
        <v>9</v>
      </c>
      <c r="R25" s="84">
        <v>8</v>
      </c>
      <c r="S25" s="84">
        <v>9</v>
      </c>
      <c r="T25" s="84"/>
      <c r="U25" s="84"/>
      <c r="V25" s="101"/>
      <c r="W25" s="101">
        <v>8</v>
      </c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>
        <v>8</v>
      </c>
      <c r="AO25" s="271"/>
      <c r="AP25" s="78"/>
      <c r="AQ25" s="271"/>
      <c r="AR25" s="9"/>
      <c r="AS25" s="19"/>
      <c r="AT25" s="35">
        <v>8</v>
      </c>
      <c r="AU25" s="35">
        <v>10</v>
      </c>
      <c r="AV25" s="36">
        <v>8.8571428571428577</v>
      </c>
      <c r="AW25" s="36">
        <v>0.89973541084243724</v>
      </c>
      <c r="AX25" s="132"/>
      <c r="AY25" s="242">
        <v>8</v>
      </c>
      <c r="AZ25" s="243"/>
      <c r="BB25" s="105"/>
    </row>
    <row r="26" spans="1:54" x14ac:dyDescent="0.2">
      <c r="A26" s="6" t="s">
        <v>20</v>
      </c>
      <c r="B26" s="6">
        <v>6</v>
      </c>
      <c r="D26" s="84"/>
      <c r="E26" s="84">
        <v>10</v>
      </c>
      <c r="G26" s="84"/>
      <c r="H26" s="58">
        <v>10</v>
      </c>
      <c r="I26" s="84"/>
      <c r="J26" s="84"/>
      <c r="K26" s="84"/>
      <c r="L26" s="84"/>
      <c r="M26" s="84">
        <v>10</v>
      </c>
      <c r="N26" s="84"/>
      <c r="O26" s="84"/>
      <c r="P26" s="84"/>
      <c r="Q26" s="84">
        <v>9</v>
      </c>
      <c r="R26" s="84">
        <v>10</v>
      </c>
      <c r="S26" s="84">
        <v>10</v>
      </c>
      <c r="T26" s="84"/>
      <c r="U26" s="84"/>
      <c r="V26" s="101"/>
      <c r="W26" s="101">
        <v>9</v>
      </c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>
        <v>10</v>
      </c>
      <c r="AO26" s="271"/>
      <c r="AP26" s="78"/>
      <c r="AQ26" s="271"/>
      <c r="AR26" s="9"/>
      <c r="AS26" s="19"/>
      <c r="AT26" s="35">
        <v>9</v>
      </c>
      <c r="AU26" s="35">
        <v>10</v>
      </c>
      <c r="AV26" s="36">
        <v>9.7142857142857135</v>
      </c>
      <c r="AW26" s="36">
        <v>0.48795003647426655</v>
      </c>
      <c r="AX26" s="132"/>
      <c r="AY26" s="242">
        <v>10</v>
      </c>
      <c r="AZ26" s="243"/>
      <c r="BB26" s="105"/>
    </row>
    <row r="27" spans="1:54" x14ac:dyDescent="0.2">
      <c r="A27" s="6" t="s">
        <v>20</v>
      </c>
      <c r="B27" s="6">
        <v>7</v>
      </c>
      <c r="D27" s="84"/>
      <c r="E27" s="84">
        <v>10</v>
      </c>
      <c r="G27" s="84"/>
      <c r="H27" s="58">
        <v>10</v>
      </c>
      <c r="I27" s="84"/>
      <c r="J27" s="84"/>
      <c r="K27" s="84"/>
      <c r="L27" s="84"/>
      <c r="M27" s="84">
        <v>10</v>
      </c>
      <c r="N27" s="84"/>
      <c r="O27" s="84"/>
      <c r="P27" s="84"/>
      <c r="Q27" s="84">
        <v>8</v>
      </c>
      <c r="R27" s="84">
        <v>10</v>
      </c>
      <c r="S27" s="84">
        <v>10</v>
      </c>
      <c r="T27" s="84"/>
      <c r="U27" s="84"/>
      <c r="V27" s="101"/>
      <c r="W27" s="101">
        <v>8</v>
      </c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>
        <v>10</v>
      </c>
      <c r="AO27" s="271"/>
      <c r="AP27" s="78"/>
      <c r="AQ27" s="271"/>
      <c r="AR27" s="9"/>
      <c r="AS27" s="19"/>
      <c r="AT27" s="35">
        <v>8</v>
      </c>
      <c r="AU27" s="35">
        <v>10</v>
      </c>
      <c r="AV27" s="36">
        <v>9.4285714285714288</v>
      </c>
      <c r="AW27" s="36">
        <v>0.97590007294853309</v>
      </c>
      <c r="AX27" s="132"/>
      <c r="AY27" s="242">
        <v>8</v>
      </c>
      <c r="AZ27" s="243"/>
    </row>
    <row r="28" spans="1:54" x14ac:dyDescent="0.2">
      <c r="A28" s="6" t="s">
        <v>20</v>
      </c>
      <c r="B28" s="6">
        <v>8</v>
      </c>
      <c r="D28" s="84"/>
      <c r="E28" s="84">
        <v>10</v>
      </c>
      <c r="G28" s="84"/>
      <c r="H28" s="58">
        <v>10</v>
      </c>
      <c r="I28" s="84"/>
      <c r="J28" s="84"/>
      <c r="K28" s="84"/>
      <c r="L28" s="84"/>
      <c r="M28" s="84">
        <v>10</v>
      </c>
      <c r="N28" s="84"/>
      <c r="O28" s="84"/>
      <c r="P28" s="84"/>
      <c r="Q28" s="84">
        <v>8</v>
      </c>
      <c r="R28" s="84">
        <v>10</v>
      </c>
      <c r="S28" s="84">
        <v>10</v>
      </c>
      <c r="T28" s="84"/>
      <c r="U28" s="84"/>
      <c r="V28" s="101"/>
      <c r="W28" s="101">
        <v>9</v>
      </c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>
        <v>10</v>
      </c>
      <c r="AO28" s="271"/>
      <c r="AP28" s="78"/>
      <c r="AQ28" s="271"/>
      <c r="AR28" s="9"/>
      <c r="AS28" s="19"/>
      <c r="AT28" s="35">
        <v>8</v>
      </c>
      <c r="AU28" s="35">
        <v>10</v>
      </c>
      <c r="AV28" s="36">
        <v>9.5714285714285712</v>
      </c>
      <c r="AW28" s="36">
        <v>0.78679579246944309</v>
      </c>
      <c r="AX28" s="132"/>
      <c r="AY28" s="242">
        <v>10</v>
      </c>
      <c r="AZ28" s="243"/>
    </row>
    <row r="29" spans="1:54" x14ac:dyDescent="0.2">
      <c r="A29" s="6" t="s">
        <v>20</v>
      </c>
      <c r="B29" s="6">
        <v>9</v>
      </c>
      <c r="D29" s="84"/>
      <c r="E29" s="84">
        <v>10</v>
      </c>
      <c r="G29" s="84"/>
      <c r="H29" s="58">
        <v>10</v>
      </c>
      <c r="I29" s="84"/>
      <c r="J29" s="84"/>
      <c r="K29" s="84"/>
      <c r="L29" s="84"/>
      <c r="M29" s="84">
        <v>10</v>
      </c>
      <c r="N29" s="84"/>
      <c r="O29" s="84"/>
      <c r="P29" s="84"/>
      <c r="Q29" s="84">
        <v>8</v>
      </c>
      <c r="R29" s="84">
        <v>10</v>
      </c>
      <c r="S29" s="84">
        <v>10</v>
      </c>
      <c r="T29" s="84"/>
      <c r="U29" s="84"/>
      <c r="V29" s="101"/>
      <c r="W29" s="101">
        <v>10</v>
      </c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>
        <v>10</v>
      </c>
      <c r="AO29" s="271"/>
      <c r="AP29" s="78"/>
      <c r="AQ29" s="271"/>
      <c r="AR29" s="9"/>
      <c r="AS29" s="19"/>
      <c r="AT29" s="35">
        <v>8</v>
      </c>
      <c r="AU29" s="35">
        <v>10</v>
      </c>
      <c r="AV29" s="36">
        <v>9.7142857142857135</v>
      </c>
      <c r="AW29" s="36">
        <v>0.75592894601845451</v>
      </c>
      <c r="AX29" s="132"/>
      <c r="AY29" s="242">
        <v>10</v>
      </c>
      <c r="AZ29" s="243"/>
    </row>
    <row r="30" spans="1:54" x14ac:dyDescent="0.2">
      <c r="A30" s="6" t="s">
        <v>20</v>
      </c>
      <c r="B30" s="6">
        <v>10</v>
      </c>
      <c r="D30" s="84"/>
      <c r="E30" s="84">
        <v>10</v>
      </c>
      <c r="G30" s="84"/>
      <c r="H30" s="58">
        <v>10</v>
      </c>
      <c r="I30" s="84"/>
      <c r="J30" s="84"/>
      <c r="K30" s="84"/>
      <c r="L30" s="84"/>
      <c r="M30" s="84">
        <v>10</v>
      </c>
      <c r="N30" s="84"/>
      <c r="O30" s="84"/>
      <c r="P30" s="84"/>
      <c r="Q30" s="84">
        <v>9</v>
      </c>
      <c r="R30" s="84">
        <v>10</v>
      </c>
      <c r="S30" s="84">
        <v>10</v>
      </c>
      <c r="T30" s="84"/>
      <c r="U30" s="84"/>
      <c r="V30" s="101"/>
      <c r="W30" s="101">
        <v>9</v>
      </c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>
        <v>10</v>
      </c>
      <c r="AO30" s="271"/>
      <c r="AP30" s="78"/>
      <c r="AQ30" s="271"/>
      <c r="AR30" s="9"/>
      <c r="AS30" s="19"/>
      <c r="AT30" s="35">
        <v>9</v>
      </c>
      <c r="AU30" s="35">
        <v>10</v>
      </c>
      <c r="AV30" s="36">
        <v>9.7142857142857135</v>
      </c>
      <c r="AW30" s="36">
        <v>0.48795003647426655</v>
      </c>
      <c r="AX30" s="132"/>
      <c r="AY30" s="242">
        <v>10</v>
      </c>
      <c r="AZ30" s="243"/>
    </row>
    <row r="31" spans="1:54" ht="22.5" x14ac:dyDescent="0.2">
      <c r="A31" s="6"/>
      <c r="B31" s="65" t="s">
        <v>25</v>
      </c>
      <c r="C31" s="31" t="str">
        <f t="shared" ref="C31:AR31" si="1">IF(ISBLANK(C21),"",(C21*0.087+C22*0.193+C23*0.094+C24*0.169+C25*0.079+C26*0.079+C27*0.051+C28*0.083+C29*0.071+C30*0.094))</f>
        <v/>
      </c>
      <c r="D31" s="85" t="str">
        <f t="shared" si="1"/>
        <v/>
      </c>
      <c r="E31" s="86">
        <v>9.8310000000000013</v>
      </c>
      <c r="F31" s="86" t="s">
        <v>88</v>
      </c>
      <c r="G31" s="86" t="s">
        <v>88</v>
      </c>
      <c r="H31" s="86">
        <v>9.4099999999999984</v>
      </c>
      <c r="I31" s="86" t="s">
        <v>88</v>
      </c>
      <c r="J31" s="86" t="s">
        <v>88</v>
      </c>
      <c r="K31" s="86" t="s">
        <v>88</v>
      </c>
      <c r="L31" s="86" t="s">
        <v>88</v>
      </c>
      <c r="M31" s="86">
        <v>9.6620000000000008</v>
      </c>
      <c r="N31" s="86" t="s">
        <v>88</v>
      </c>
      <c r="O31" s="86" t="s">
        <v>88</v>
      </c>
      <c r="P31" s="86" t="s">
        <v>88</v>
      </c>
      <c r="Q31" s="86">
        <v>9</v>
      </c>
      <c r="R31" s="86">
        <v>9.4849999999999977</v>
      </c>
      <c r="S31" s="86">
        <v>9.5830000000000002</v>
      </c>
      <c r="T31" s="86" t="s">
        <v>88</v>
      </c>
      <c r="U31" s="86" t="s">
        <v>88</v>
      </c>
      <c r="V31" s="86" t="s">
        <v>88</v>
      </c>
      <c r="W31" s="86">
        <v>9.0519999999999996</v>
      </c>
      <c r="X31" s="86" t="s">
        <v>88</v>
      </c>
      <c r="Y31" s="86" t="s">
        <v>88</v>
      </c>
      <c r="Z31" s="86" t="s">
        <v>88</v>
      </c>
      <c r="AA31" s="86" t="s">
        <v>88</v>
      </c>
      <c r="AB31" s="86" t="s">
        <v>88</v>
      </c>
      <c r="AC31" s="86" t="s">
        <v>88</v>
      </c>
      <c r="AD31" s="86" t="s">
        <v>88</v>
      </c>
      <c r="AE31" s="86" t="s">
        <v>88</v>
      </c>
      <c r="AF31" s="86" t="s">
        <v>88</v>
      </c>
      <c r="AG31" s="86" t="s">
        <v>88</v>
      </c>
      <c r="AH31" s="86" t="s">
        <v>88</v>
      </c>
      <c r="AI31" s="86" t="s">
        <v>88</v>
      </c>
      <c r="AJ31" s="86" t="s">
        <v>88</v>
      </c>
      <c r="AK31" s="86" t="s">
        <v>88</v>
      </c>
      <c r="AL31" s="86"/>
      <c r="AM31" s="86"/>
      <c r="AN31" s="86">
        <v>9.5039999999999996</v>
      </c>
      <c r="AO31" s="86"/>
      <c r="AP31" s="31"/>
      <c r="AQ31" s="31"/>
      <c r="AR31" s="31" t="str">
        <f t="shared" si="1"/>
        <v/>
      </c>
      <c r="AS31" s="19"/>
      <c r="AT31" s="36">
        <v>9</v>
      </c>
      <c r="AU31" s="36">
        <v>9.8310000000000013</v>
      </c>
      <c r="AV31" s="36">
        <v>9.4318571428571421</v>
      </c>
      <c r="AW31" s="36">
        <v>0.30800943090075955</v>
      </c>
      <c r="AX31" s="132"/>
      <c r="AY31" s="86">
        <v>9.3000000000000007</v>
      </c>
      <c r="AZ31" s="242"/>
    </row>
    <row r="32" spans="1:54" x14ac:dyDescent="0.2">
      <c r="A32" s="6"/>
      <c r="B32" s="6"/>
      <c r="C32" s="40"/>
      <c r="D32" s="86"/>
      <c r="E32" s="84"/>
      <c r="F32" s="86"/>
      <c r="G32" s="86"/>
      <c r="H32" s="86"/>
      <c r="I32" s="86"/>
      <c r="J32" s="86"/>
      <c r="K32" s="86"/>
      <c r="L32" s="84"/>
      <c r="M32" s="86"/>
      <c r="N32" s="86"/>
      <c r="O32" s="86"/>
      <c r="P32" s="86"/>
      <c r="Q32" s="86"/>
      <c r="R32" s="86"/>
      <c r="S32" s="86"/>
      <c r="T32" s="84"/>
      <c r="U32" s="86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19"/>
      <c r="AT32" s="36"/>
      <c r="AU32" s="36"/>
      <c r="AV32" s="36"/>
      <c r="AW32" s="36"/>
      <c r="AX32" s="132"/>
      <c r="AY32" s="244"/>
      <c r="AZ32" s="242"/>
    </row>
    <row r="33" spans="1:53" x14ac:dyDescent="0.2">
      <c r="A33" s="16"/>
      <c r="B33" s="17"/>
      <c r="C33" s="17"/>
      <c r="D33" s="86"/>
      <c r="E33" s="84"/>
      <c r="F33" s="86"/>
      <c r="G33" s="86"/>
      <c r="H33" s="86"/>
      <c r="I33" s="86"/>
      <c r="J33" s="86"/>
      <c r="K33" s="86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271"/>
      <c r="AP33" s="76"/>
      <c r="AQ33" s="269"/>
      <c r="AR33" s="8"/>
      <c r="AS33" s="8"/>
      <c r="AT33" s="48"/>
      <c r="AU33" s="48"/>
      <c r="AV33" s="48"/>
      <c r="AW33" s="48"/>
      <c r="AX33" s="133"/>
      <c r="AY33" s="246"/>
      <c r="AZ33" s="246"/>
      <c r="BA33"/>
    </row>
    <row r="34" spans="1:53" x14ac:dyDescent="0.2">
      <c r="A34" s="17">
        <v>3</v>
      </c>
      <c r="B34" s="17">
        <v>1</v>
      </c>
      <c r="C34" s="30"/>
      <c r="D34" s="84"/>
      <c r="E34" s="84">
        <v>9</v>
      </c>
      <c r="G34" s="84"/>
      <c r="H34" s="58">
        <v>10</v>
      </c>
      <c r="I34" s="84"/>
      <c r="J34" s="84"/>
      <c r="K34" s="84"/>
      <c r="L34" s="84"/>
      <c r="M34" s="84">
        <v>9</v>
      </c>
      <c r="N34" s="84"/>
      <c r="O34" s="84"/>
      <c r="P34" s="84"/>
      <c r="Q34" s="84">
        <v>9</v>
      </c>
      <c r="R34" s="84">
        <v>9</v>
      </c>
      <c r="S34" s="84">
        <v>9</v>
      </c>
      <c r="T34" s="84"/>
      <c r="U34" s="84"/>
      <c r="V34" s="101"/>
      <c r="W34" s="101">
        <v>9</v>
      </c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>
        <v>9</v>
      </c>
      <c r="AO34" s="271"/>
      <c r="AP34" s="30"/>
      <c r="AQ34" s="30"/>
      <c r="AR34" s="30"/>
      <c r="AS34" s="30"/>
      <c r="AT34" s="30">
        <v>9</v>
      </c>
      <c r="AU34" s="30">
        <v>10</v>
      </c>
      <c r="AV34" s="31">
        <v>9.1428571428571423</v>
      </c>
      <c r="AW34" s="31">
        <v>0.37796447300922714</v>
      </c>
      <c r="AX34" s="113">
        <v>130594</v>
      </c>
      <c r="AY34" s="242">
        <v>9</v>
      </c>
      <c r="AZ34" s="242" t="s">
        <v>33</v>
      </c>
      <c r="BA34" s="139"/>
    </row>
    <row r="35" spans="1:53" x14ac:dyDescent="0.2">
      <c r="A35" s="17">
        <v>3</v>
      </c>
      <c r="B35" s="17">
        <v>2</v>
      </c>
      <c r="C35" s="30"/>
      <c r="D35" s="84"/>
      <c r="E35" s="84">
        <v>8</v>
      </c>
      <c r="G35" s="84"/>
      <c r="H35" s="58">
        <v>8</v>
      </c>
      <c r="I35" s="84"/>
      <c r="J35" s="84"/>
      <c r="K35" s="84"/>
      <c r="L35" s="84"/>
      <c r="M35" s="84">
        <v>8</v>
      </c>
      <c r="N35" s="84"/>
      <c r="O35" s="84"/>
      <c r="P35" s="84"/>
      <c r="Q35" s="84">
        <v>8</v>
      </c>
      <c r="R35" s="84">
        <v>8</v>
      </c>
      <c r="S35" s="84">
        <v>8</v>
      </c>
      <c r="T35" s="84"/>
      <c r="U35" s="84"/>
      <c r="V35" s="101"/>
      <c r="W35" s="101">
        <v>5</v>
      </c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>
        <v>8</v>
      </c>
      <c r="AO35" s="271"/>
      <c r="AP35" s="30"/>
      <c r="AQ35" s="30"/>
      <c r="AR35" s="30"/>
      <c r="AS35" s="30"/>
      <c r="AT35" s="30">
        <v>5</v>
      </c>
      <c r="AU35" s="30">
        <v>8</v>
      </c>
      <c r="AV35" s="31">
        <v>7.5714285714285712</v>
      </c>
      <c r="AW35" s="31">
        <v>1.1338934190276824</v>
      </c>
      <c r="AX35" s="125" t="s">
        <v>61</v>
      </c>
      <c r="AY35" s="242">
        <v>8</v>
      </c>
      <c r="AZ35" s="243"/>
      <c r="BA35" s="139"/>
    </row>
    <row r="36" spans="1:53" ht="12" customHeight="1" x14ac:dyDescent="0.2">
      <c r="A36" s="17">
        <v>3</v>
      </c>
      <c r="B36" s="17">
        <v>3</v>
      </c>
      <c r="C36" s="30"/>
      <c r="D36" s="84"/>
      <c r="E36" s="84">
        <v>8</v>
      </c>
      <c r="G36" s="84"/>
      <c r="H36" s="58">
        <v>8</v>
      </c>
      <c r="I36" s="84"/>
      <c r="J36" s="84"/>
      <c r="K36" s="84"/>
      <c r="L36" s="84"/>
      <c r="M36" s="84">
        <v>8</v>
      </c>
      <c r="N36" s="84"/>
      <c r="O36" s="84"/>
      <c r="P36" s="84"/>
      <c r="Q36" s="84">
        <v>8</v>
      </c>
      <c r="R36" s="84">
        <v>8</v>
      </c>
      <c r="S36" s="84">
        <v>8</v>
      </c>
      <c r="T36" s="84"/>
      <c r="U36" s="84"/>
      <c r="V36" s="101"/>
      <c r="W36" s="101">
        <v>8</v>
      </c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>
        <v>8</v>
      </c>
      <c r="AO36" s="271"/>
      <c r="AP36" s="30"/>
      <c r="AQ36" s="30"/>
      <c r="AR36" s="30"/>
      <c r="AS36" s="30"/>
      <c r="AT36" s="30">
        <v>8</v>
      </c>
      <c r="AU36" s="30">
        <v>8</v>
      </c>
      <c r="AV36" s="31">
        <v>8</v>
      </c>
      <c r="AW36" s="31">
        <v>0</v>
      </c>
      <c r="AX36" s="132"/>
      <c r="AY36" s="242">
        <v>8</v>
      </c>
      <c r="AZ36" s="243"/>
      <c r="BA36" s="139"/>
    </row>
    <row r="37" spans="1:53" x14ac:dyDescent="0.2">
      <c r="A37" s="17">
        <v>3</v>
      </c>
      <c r="B37" s="17">
        <v>4</v>
      </c>
      <c r="C37" s="30"/>
      <c r="D37" s="84"/>
      <c r="E37" s="84">
        <v>8</v>
      </c>
      <c r="G37" s="84"/>
      <c r="H37" s="58">
        <v>8</v>
      </c>
      <c r="I37" s="84"/>
      <c r="J37" s="84"/>
      <c r="K37" s="84"/>
      <c r="L37" s="84"/>
      <c r="M37" s="84">
        <v>8</v>
      </c>
      <c r="N37" s="84"/>
      <c r="O37" s="84"/>
      <c r="P37" s="84"/>
      <c r="Q37" s="84">
        <v>8</v>
      </c>
      <c r="R37" s="84">
        <v>8</v>
      </c>
      <c r="S37" s="84">
        <v>8</v>
      </c>
      <c r="T37" s="84"/>
      <c r="U37" s="84"/>
      <c r="V37" s="101"/>
      <c r="W37" s="101">
        <v>8</v>
      </c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>
        <v>8</v>
      </c>
      <c r="AO37" s="271"/>
      <c r="AP37" s="30"/>
      <c r="AQ37" s="30"/>
      <c r="AR37" s="30"/>
      <c r="AS37" s="30"/>
      <c r="AT37" s="30">
        <v>8</v>
      </c>
      <c r="AU37" s="30">
        <v>8</v>
      </c>
      <c r="AV37" s="31">
        <v>8</v>
      </c>
      <c r="AW37" s="31">
        <v>0</v>
      </c>
      <c r="AX37" s="132"/>
      <c r="AY37" s="242">
        <v>8</v>
      </c>
      <c r="AZ37" s="243"/>
      <c r="BA37" s="139"/>
    </row>
    <row r="38" spans="1:53" x14ac:dyDescent="0.2">
      <c r="A38" s="17">
        <v>3</v>
      </c>
      <c r="B38" s="17">
        <v>5</v>
      </c>
      <c r="C38" s="30"/>
      <c r="D38" s="84"/>
      <c r="E38" s="84">
        <v>8</v>
      </c>
      <c r="G38" s="84"/>
      <c r="H38" s="58">
        <v>8</v>
      </c>
      <c r="I38" s="84"/>
      <c r="J38" s="84"/>
      <c r="K38" s="84"/>
      <c r="L38" s="84"/>
      <c r="M38" s="84">
        <v>8</v>
      </c>
      <c r="N38" s="84"/>
      <c r="O38" s="84"/>
      <c r="P38" s="84"/>
      <c r="Q38" s="84">
        <v>8</v>
      </c>
      <c r="R38" s="84">
        <v>8</v>
      </c>
      <c r="S38" s="84">
        <v>8</v>
      </c>
      <c r="T38" s="84"/>
      <c r="U38" s="84"/>
      <c r="V38" s="101"/>
      <c r="W38" s="101">
        <v>8</v>
      </c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>
        <v>8</v>
      </c>
      <c r="AO38" s="271"/>
      <c r="AP38" s="30"/>
      <c r="AQ38" s="30"/>
      <c r="AR38" s="30"/>
      <c r="AS38" s="30"/>
      <c r="AT38" s="30">
        <v>8</v>
      </c>
      <c r="AU38" s="30">
        <v>8</v>
      </c>
      <c r="AV38" s="31">
        <v>8</v>
      </c>
      <c r="AW38" s="31">
        <v>0</v>
      </c>
      <c r="AX38" s="132"/>
      <c r="AY38" s="242">
        <v>8</v>
      </c>
      <c r="AZ38" s="243"/>
      <c r="BA38" s="139"/>
    </row>
    <row r="39" spans="1:53" x14ac:dyDescent="0.2">
      <c r="A39" s="17">
        <v>3</v>
      </c>
      <c r="B39" s="17">
        <v>6</v>
      </c>
      <c r="C39" s="30"/>
      <c r="D39" s="84"/>
      <c r="E39" s="84">
        <v>8</v>
      </c>
      <c r="G39" s="84"/>
      <c r="H39" s="58">
        <v>8</v>
      </c>
      <c r="I39" s="84"/>
      <c r="J39" s="84"/>
      <c r="K39" s="84"/>
      <c r="L39" s="84"/>
      <c r="M39" s="84">
        <v>8</v>
      </c>
      <c r="N39" s="84"/>
      <c r="O39" s="84"/>
      <c r="P39" s="84"/>
      <c r="Q39" s="84">
        <v>8</v>
      </c>
      <c r="R39" s="84">
        <v>8</v>
      </c>
      <c r="S39" s="84">
        <v>8</v>
      </c>
      <c r="T39" s="84"/>
      <c r="U39" s="84"/>
      <c r="V39" s="101"/>
      <c r="W39" s="101">
        <v>8</v>
      </c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>
        <v>8</v>
      </c>
      <c r="AO39" s="271"/>
      <c r="AP39" s="30"/>
      <c r="AQ39" s="30"/>
      <c r="AR39" s="30"/>
      <c r="AS39" s="30"/>
      <c r="AT39" s="30">
        <v>8</v>
      </c>
      <c r="AU39" s="30">
        <v>8</v>
      </c>
      <c r="AV39" s="31">
        <v>8</v>
      </c>
      <c r="AW39" s="31">
        <v>0</v>
      </c>
      <c r="AX39" s="132"/>
      <c r="AY39" s="242">
        <v>8</v>
      </c>
      <c r="AZ39" s="243"/>
      <c r="BA39" s="139"/>
    </row>
    <row r="40" spans="1:53" x14ac:dyDescent="0.2">
      <c r="A40" s="17">
        <v>3</v>
      </c>
      <c r="B40" s="17">
        <v>7</v>
      </c>
      <c r="C40" s="30"/>
      <c r="D40" s="84"/>
      <c r="E40" s="84">
        <v>9</v>
      </c>
      <c r="G40" s="84"/>
      <c r="H40" s="58">
        <v>8</v>
      </c>
      <c r="I40" s="84"/>
      <c r="J40" s="84"/>
      <c r="K40" s="84"/>
      <c r="L40" s="84"/>
      <c r="M40" s="84">
        <v>8</v>
      </c>
      <c r="N40" s="84"/>
      <c r="O40" s="84"/>
      <c r="P40" s="84"/>
      <c r="Q40" s="84">
        <v>9</v>
      </c>
      <c r="R40" s="84">
        <v>8</v>
      </c>
      <c r="S40" s="84">
        <v>9</v>
      </c>
      <c r="T40" s="84"/>
      <c r="U40" s="84"/>
      <c r="V40" s="101"/>
      <c r="W40" s="101">
        <v>9</v>
      </c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>
        <v>8</v>
      </c>
      <c r="AO40" s="271"/>
      <c r="AP40" s="30"/>
      <c r="AQ40" s="30"/>
      <c r="AR40" s="30"/>
      <c r="AS40" s="30"/>
      <c r="AT40" s="30">
        <v>8</v>
      </c>
      <c r="AU40" s="30">
        <v>9</v>
      </c>
      <c r="AV40" s="31">
        <v>8.5714285714285712</v>
      </c>
      <c r="AW40" s="31">
        <v>0.53452248382484879</v>
      </c>
      <c r="AX40" s="132"/>
      <c r="AY40" s="242">
        <v>8</v>
      </c>
      <c r="AZ40" s="243"/>
      <c r="BA40" s="139"/>
    </row>
    <row r="41" spans="1:53" x14ac:dyDescent="0.2">
      <c r="A41" s="17">
        <v>3</v>
      </c>
      <c r="B41" s="17">
        <v>8</v>
      </c>
      <c r="C41" s="30"/>
      <c r="D41" s="84"/>
      <c r="E41" s="84">
        <v>9</v>
      </c>
      <c r="G41" s="84"/>
      <c r="H41" s="58">
        <v>9</v>
      </c>
      <c r="I41" s="84"/>
      <c r="J41" s="84"/>
      <c r="K41" s="84"/>
      <c r="L41" s="84"/>
      <c r="M41" s="84">
        <v>8</v>
      </c>
      <c r="N41" s="84"/>
      <c r="O41" s="84"/>
      <c r="P41" s="84"/>
      <c r="Q41" s="84">
        <v>9</v>
      </c>
      <c r="R41" s="84">
        <v>8</v>
      </c>
      <c r="S41" s="84">
        <v>8</v>
      </c>
      <c r="T41" s="84"/>
      <c r="U41" s="84"/>
      <c r="V41" s="101"/>
      <c r="W41" s="101">
        <v>9</v>
      </c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>
        <v>8</v>
      </c>
      <c r="AO41" s="271"/>
      <c r="AP41" s="30"/>
      <c r="AQ41" s="30"/>
      <c r="AR41" s="30"/>
      <c r="AS41" s="30"/>
      <c r="AT41" s="30">
        <v>8</v>
      </c>
      <c r="AU41" s="30">
        <v>9</v>
      </c>
      <c r="AV41" s="31">
        <v>8.5714285714285712</v>
      </c>
      <c r="AW41" s="31">
        <v>0.53452248382484879</v>
      </c>
      <c r="AX41" s="132"/>
      <c r="AY41" s="242">
        <v>9</v>
      </c>
      <c r="AZ41" s="243"/>
      <c r="BA41" s="139"/>
    </row>
    <row r="42" spans="1:53" x14ac:dyDescent="0.2">
      <c r="A42" s="17">
        <v>3</v>
      </c>
      <c r="B42" s="17">
        <v>9</v>
      </c>
      <c r="C42" s="30"/>
      <c r="D42" s="84"/>
      <c r="E42" s="84">
        <v>8</v>
      </c>
      <c r="G42" s="84"/>
      <c r="H42" s="58">
        <v>8</v>
      </c>
      <c r="I42" s="84"/>
      <c r="J42" s="84"/>
      <c r="K42" s="84"/>
      <c r="L42" s="84"/>
      <c r="M42" s="84">
        <v>8</v>
      </c>
      <c r="N42" s="84"/>
      <c r="O42" s="84"/>
      <c r="P42" s="84"/>
      <c r="Q42" s="84">
        <v>9</v>
      </c>
      <c r="R42" s="84">
        <v>8</v>
      </c>
      <c r="S42" s="84">
        <v>8</v>
      </c>
      <c r="T42" s="84"/>
      <c r="U42" s="84"/>
      <c r="V42" s="101"/>
      <c r="W42" s="101">
        <v>8</v>
      </c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>
        <v>8</v>
      </c>
      <c r="AO42" s="271"/>
      <c r="AP42" s="30"/>
      <c r="AQ42" s="30"/>
      <c r="AR42" s="30"/>
      <c r="AS42" s="30"/>
      <c r="AT42" s="30">
        <v>8</v>
      </c>
      <c r="AU42" s="30">
        <v>9</v>
      </c>
      <c r="AV42" s="31">
        <v>8.1428571428571423</v>
      </c>
      <c r="AW42" s="31">
        <v>0.3779644730092272</v>
      </c>
      <c r="AX42" s="132"/>
      <c r="AY42" s="242">
        <v>8</v>
      </c>
      <c r="AZ42" s="243"/>
      <c r="BA42" s="139"/>
    </row>
    <row r="43" spans="1:53" x14ac:dyDescent="0.2">
      <c r="A43" s="17">
        <v>3</v>
      </c>
      <c r="B43" s="17">
        <v>10</v>
      </c>
      <c r="C43" s="30"/>
      <c r="D43" s="84"/>
      <c r="E43" s="84">
        <v>8</v>
      </c>
      <c r="G43" s="84"/>
      <c r="H43" s="58">
        <v>8</v>
      </c>
      <c r="I43" s="84"/>
      <c r="J43" s="84"/>
      <c r="K43" s="84"/>
      <c r="L43" s="84"/>
      <c r="M43" s="84">
        <v>8</v>
      </c>
      <c r="N43" s="84"/>
      <c r="O43" s="84"/>
      <c r="P43" s="84"/>
      <c r="Q43" s="84">
        <v>9</v>
      </c>
      <c r="R43" s="84">
        <v>8</v>
      </c>
      <c r="S43" s="84">
        <v>8</v>
      </c>
      <c r="T43" s="84"/>
      <c r="U43" s="84"/>
      <c r="V43" s="101"/>
      <c r="W43" s="101">
        <v>8</v>
      </c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>
        <v>9</v>
      </c>
      <c r="AO43" s="271"/>
      <c r="AP43" s="30"/>
      <c r="AQ43" s="30"/>
      <c r="AR43" s="30"/>
      <c r="AS43" s="30"/>
      <c r="AT43" s="30">
        <v>8</v>
      </c>
      <c r="AU43" s="30">
        <v>9</v>
      </c>
      <c r="AV43" s="31">
        <v>8.1428571428571423</v>
      </c>
      <c r="AW43" s="31">
        <v>0.3779644730092272</v>
      </c>
      <c r="AX43" s="132"/>
      <c r="AY43" s="242">
        <v>8</v>
      </c>
      <c r="AZ43" s="243"/>
      <c r="BA43" s="139"/>
    </row>
    <row r="44" spans="1:53" ht="22.5" x14ac:dyDescent="0.2">
      <c r="B44" s="65" t="s">
        <v>25</v>
      </c>
      <c r="C44" s="31" t="str">
        <f t="shared" ref="C44:AR44" si="2">IF(ISBLANK(C34),"",(C34*0.087+C35*0.193+C36*0.094+C37*0.169+C38*0.079+C39*0.079+C40*0.051+C41*0.083+C42*0.071+C43*0.094))</f>
        <v/>
      </c>
      <c r="D44" s="85" t="str">
        <f t="shared" si="2"/>
        <v/>
      </c>
      <c r="E44" s="86">
        <v>8.2209999999999983</v>
      </c>
      <c r="F44" s="86" t="s">
        <v>88</v>
      </c>
      <c r="G44" s="86" t="s">
        <v>88</v>
      </c>
      <c r="H44" s="86">
        <v>8.2569999999999997</v>
      </c>
      <c r="I44" s="86" t="s">
        <v>88</v>
      </c>
      <c r="J44" s="86" t="s">
        <v>88</v>
      </c>
      <c r="K44" s="86" t="s">
        <v>88</v>
      </c>
      <c r="L44" s="86" t="s">
        <v>88</v>
      </c>
      <c r="M44" s="86">
        <v>8.0869999999999997</v>
      </c>
      <c r="N44" s="86"/>
      <c r="O44" s="86" t="s">
        <v>88</v>
      </c>
      <c r="P44" s="86" t="s">
        <v>88</v>
      </c>
      <c r="Q44" s="86">
        <v>8.3859999999999992</v>
      </c>
      <c r="R44" s="86">
        <v>8.0869999999999997</v>
      </c>
      <c r="S44" s="86">
        <v>8.1379999999999981</v>
      </c>
      <c r="T44" s="86" t="s">
        <v>88</v>
      </c>
      <c r="U44" s="86" t="s">
        <v>88</v>
      </c>
      <c r="V44" s="86" t="s">
        <v>88</v>
      </c>
      <c r="W44" s="86">
        <v>7.6419999999999986</v>
      </c>
      <c r="X44" s="86" t="s">
        <v>88</v>
      </c>
      <c r="Y44" s="86" t="s">
        <v>88</v>
      </c>
      <c r="Z44" s="86" t="s">
        <v>88</v>
      </c>
      <c r="AA44" s="86" t="s">
        <v>88</v>
      </c>
      <c r="AB44" s="86" t="s">
        <v>88</v>
      </c>
      <c r="AC44" s="86" t="s">
        <v>88</v>
      </c>
      <c r="AD44" s="86" t="s">
        <v>88</v>
      </c>
      <c r="AE44" s="86" t="s">
        <v>88</v>
      </c>
      <c r="AF44" s="86" t="s">
        <v>88</v>
      </c>
      <c r="AG44" s="86" t="s">
        <v>88</v>
      </c>
      <c r="AH44" s="86" t="s">
        <v>88</v>
      </c>
      <c r="AI44" s="86" t="s">
        <v>88</v>
      </c>
      <c r="AJ44" s="86" t="s">
        <v>88</v>
      </c>
      <c r="AK44" s="86" t="s">
        <v>88</v>
      </c>
      <c r="AL44" s="86"/>
      <c r="AM44" s="86" t="s">
        <v>88</v>
      </c>
      <c r="AN44" s="86">
        <v>8.1809999999999992</v>
      </c>
      <c r="AO44" s="86"/>
      <c r="AP44" s="31"/>
      <c r="AQ44" s="31"/>
      <c r="AR44" s="31" t="str">
        <f t="shared" si="2"/>
        <v/>
      </c>
      <c r="AS44" s="19"/>
      <c r="AT44" s="36">
        <v>7.6419999999999986</v>
      </c>
      <c r="AU44" s="36">
        <v>8.3859999999999992</v>
      </c>
      <c r="AV44" s="36">
        <v>8.1168571428571408</v>
      </c>
      <c r="AW44" s="36">
        <v>0.23474910619029613</v>
      </c>
      <c r="AX44" s="132"/>
      <c r="AY44" s="86">
        <v>8.1999999999999993</v>
      </c>
      <c r="AZ44" s="242"/>
    </row>
    <row r="45" spans="1:53" x14ac:dyDescent="0.2">
      <c r="A45" s="17"/>
      <c r="B45" s="17"/>
      <c r="C45" s="40"/>
      <c r="D45" s="86"/>
      <c r="E45" s="84"/>
      <c r="F45" s="86"/>
      <c r="G45" s="86"/>
      <c r="H45" s="86"/>
      <c r="I45" s="86"/>
      <c r="J45" s="86"/>
      <c r="K45" s="86"/>
      <c r="L45" s="84"/>
      <c r="M45" s="86"/>
      <c r="N45" s="86"/>
      <c r="O45" s="86"/>
      <c r="P45" s="86"/>
      <c r="Q45" s="86"/>
      <c r="R45" s="86"/>
      <c r="S45" s="86"/>
      <c r="T45" s="84"/>
      <c r="U45" s="86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31"/>
      <c r="AT45" s="36"/>
      <c r="AU45" s="36"/>
      <c r="AV45" s="36"/>
      <c r="AW45" s="36"/>
      <c r="AX45" s="132"/>
      <c r="AY45" s="244"/>
      <c r="AZ45" s="242"/>
    </row>
    <row r="46" spans="1:53" x14ac:dyDescent="0.2">
      <c r="A46" s="17"/>
      <c r="B46" s="17"/>
      <c r="C46" s="40"/>
      <c r="D46" s="86"/>
      <c r="E46" s="84"/>
      <c r="F46" s="86"/>
      <c r="G46" s="86"/>
      <c r="H46" s="86"/>
      <c r="I46" s="86"/>
      <c r="J46" s="86"/>
      <c r="K46" s="86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271"/>
      <c r="AP46" s="40"/>
      <c r="AQ46" s="40"/>
      <c r="AR46" s="40"/>
      <c r="AS46" s="31"/>
      <c r="AT46" s="31"/>
      <c r="AU46" s="31"/>
      <c r="AV46" s="31"/>
      <c r="AW46" s="31"/>
      <c r="AX46" s="133"/>
      <c r="AY46" s="246"/>
      <c r="AZ46" s="246"/>
    </row>
    <row r="47" spans="1:53" x14ac:dyDescent="0.2">
      <c r="A47" s="17">
        <v>4</v>
      </c>
      <c r="B47" s="17">
        <v>1</v>
      </c>
      <c r="C47" s="9"/>
      <c r="D47" s="84"/>
      <c r="E47" s="84">
        <v>8</v>
      </c>
      <c r="G47" s="84"/>
      <c r="H47" s="58">
        <v>8</v>
      </c>
      <c r="I47" s="84"/>
      <c r="J47" s="84"/>
      <c r="K47" s="84"/>
      <c r="L47" s="84"/>
      <c r="M47" s="84">
        <v>8</v>
      </c>
      <c r="N47" s="84"/>
      <c r="O47" s="84"/>
      <c r="P47" s="84"/>
      <c r="Q47" s="84">
        <v>8</v>
      </c>
      <c r="R47" s="84">
        <v>10</v>
      </c>
      <c r="S47" s="84">
        <v>8</v>
      </c>
      <c r="T47" s="84"/>
      <c r="U47" s="84"/>
      <c r="V47" s="101"/>
      <c r="W47" s="101">
        <v>8</v>
      </c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>
        <v>8</v>
      </c>
      <c r="AO47" s="271"/>
      <c r="AP47" s="78"/>
      <c r="AQ47" s="271"/>
      <c r="AR47" s="9"/>
      <c r="AS47" s="30"/>
      <c r="AT47" s="30">
        <v>8</v>
      </c>
      <c r="AU47" s="30">
        <v>10</v>
      </c>
      <c r="AV47" s="31">
        <v>8.2857142857142865</v>
      </c>
      <c r="AW47" s="31">
        <v>0.75592894601845451</v>
      </c>
      <c r="AX47" s="113">
        <v>124983</v>
      </c>
      <c r="AY47" s="242">
        <v>8</v>
      </c>
      <c r="AZ47" s="242" t="s">
        <v>33</v>
      </c>
    </row>
    <row r="48" spans="1:53" x14ac:dyDescent="0.2">
      <c r="A48" s="17">
        <v>4</v>
      </c>
      <c r="B48" s="17">
        <v>2</v>
      </c>
      <c r="C48" s="9"/>
      <c r="D48" s="84"/>
      <c r="E48" s="84">
        <v>9</v>
      </c>
      <c r="G48" s="84"/>
      <c r="H48" s="58">
        <v>8</v>
      </c>
      <c r="I48" s="84"/>
      <c r="J48" s="84"/>
      <c r="K48" s="84"/>
      <c r="L48" s="84"/>
      <c r="M48" s="84">
        <v>8</v>
      </c>
      <c r="N48" s="84"/>
      <c r="O48" s="84"/>
      <c r="P48" s="84"/>
      <c r="Q48" s="84">
        <v>8</v>
      </c>
      <c r="R48" s="84">
        <v>9</v>
      </c>
      <c r="S48" s="84">
        <v>9</v>
      </c>
      <c r="T48" s="84"/>
      <c r="U48" s="84"/>
      <c r="V48" s="101"/>
      <c r="W48" s="101">
        <v>8</v>
      </c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>
        <v>8</v>
      </c>
      <c r="AO48" s="271"/>
      <c r="AP48" s="78"/>
      <c r="AQ48" s="271"/>
      <c r="AR48" s="9"/>
      <c r="AS48" s="30"/>
      <c r="AT48" s="30">
        <v>8</v>
      </c>
      <c r="AU48" s="30">
        <v>9</v>
      </c>
      <c r="AV48" s="31">
        <v>8.4285714285714288</v>
      </c>
      <c r="AW48" s="31">
        <v>0.53452248382484879</v>
      </c>
      <c r="AX48" s="125" t="s">
        <v>82</v>
      </c>
      <c r="AY48" s="242">
        <v>8</v>
      </c>
      <c r="AZ48" s="243"/>
    </row>
    <row r="49" spans="1:52" x14ac:dyDescent="0.2">
      <c r="A49" s="17">
        <v>4</v>
      </c>
      <c r="B49" s="17">
        <v>3</v>
      </c>
      <c r="C49" s="9"/>
      <c r="D49" s="84"/>
      <c r="E49" s="84">
        <v>9</v>
      </c>
      <c r="G49" s="84"/>
      <c r="H49" s="58">
        <v>8</v>
      </c>
      <c r="I49" s="84"/>
      <c r="J49" s="84"/>
      <c r="K49" s="84"/>
      <c r="L49" s="84"/>
      <c r="M49" s="84">
        <v>9</v>
      </c>
      <c r="N49" s="84"/>
      <c r="O49" s="84"/>
      <c r="P49" s="84"/>
      <c r="Q49" s="84">
        <v>9</v>
      </c>
      <c r="R49" s="84">
        <v>9</v>
      </c>
      <c r="S49" s="84">
        <v>8</v>
      </c>
      <c r="T49" s="84"/>
      <c r="U49" s="84"/>
      <c r="V49" s="101"/>
      <c r="W49" s="101">
        <v>9</v>
      </c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>
        <v>8</v>
      </c>
      <c r="AO49" s="271"/>
      <c r="AP49" s="78"/>
      <c r="AQ49" s="271"/>
      <c r="AR49" s="9"/>
      <c r="AS49" s="30"/>
      <c r="AT49" s="30">
        <v>8</v>
      </c>
      <c r="AU49" s="30">
        <v>9</v>
      </c>
      <c r="AV49" s="31">
        <v>8.7142857142857135</v>
      </c>
      <c r="AW49" s="31">
        <v>0.4879500364742666</v>
      </c>
      <c r="AX49" s="132"/>
      <c r="AY49" s="242">
        <v>8</v>
      </c>
      <c r="AZ49" s="243"/>
    </row>
    <row r="50" spans="1:52" x14ac:dyDescent="0.2">
      <c r="A50" s="17">
        <v>4</v>
      </c>
      <c r="B50" s="17">
        <v>4</v>
      </c>
      <c r="C50" s="9"/>
      <c r="D50" s="84"/>
      <c r="E50" s="84">
        <v>8</v>
      </c>
      <c r="G50" s="84"/>
      <c r="H50" s="58">
        <v>8</v>
      </c>
      <c r="I50" s="84"/>
      <c r="J50" s="84"/>
      <c r="K50" s="84"/>
      <c r="L50" s="84"/>
      <c r="M50" s="84">
        <v>8</v>
      </c>
      <c r="N50" s="84"/>
      <c r="O50" s="84"/>
      <c r="P50" s="84"/>
      <c r="Q50" s="84">
        <v>8</v>
      </c>
      <c r="R50" s="84">
        <v>8</v>
      </c>
      <c r="S50" s="84">
        <v>8</v>
      </c>
      <c r="T50" s="84"/>
      <c r="U50" s="84"/>
      <c r="V50" s="101"/>
      <c r="W50" s="101">
        <v>9</v>
      </c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>
        <v>8</v>
      </c>
      <c r="AO50" s="271"/>
      <c r="AP50" s="78"/>
      <c r="AQ50" s="271"/>
      <c r="AR50" s="9"/>
      <c r="AS50" s="30"/>
      <c r="AT50" s="30">
        <v>8</v>
      </c>
      <c r="AU50" s="30">
        <v>9</v>
      </c>
      <c r="AV50" s="31">
        <v>8.1428571428571423</v>
      </c>
      <c r="AW50" s="31">
        <v>0.3779644730092272</v>
      </c>
      <c r="AX50" s="132"/>
      <c r="AY50" s="242">
        <v>8</v>
      </c>
      <c r="AZ50" s="243"/>
    </row>
    <row r="51" spans="1:52" x14ac:dyDescent="0.2">
      <c r="A51" s="17">
        <v>4</v>
      </c>
      <c r="B51" s="17">
        <v>5</v>
      </c>
      <c r="C51" s="9"/>
      <c r="D51" s="84"/>
      <c r="E51" s="84">
        <v>9</v>
      </c>
      <c r="G51" s="84"/>
      <c r="H51" s="58">
        <v>8</v>
      </c>
      <c r="I51" s="84"/>
      <c r="J51" s="84"/>
      <c r="K51" s="84"/>
      <c r="L51" s="84"/>
      <c r="M51" s="84">
        <v>9</v>
      </c>
      <c r="N51" s="84"/>
      <c r="O51" s="84"/>
      <c r="P51" s="84"/>
      <c r="Q51" s="84">
        <v>9</v>
      </c>
      <c r="R51" s="84">
        <v>9</v>
      </c>
      <c r="S51" s="84">
        <v>8</v>
      </c>
      <c r="T51" s="84"/>
      <c r="U51" s="84"/>
      <c r="V51" s="101"/>
      <c r="W51" s="101">
        <v>8</v>
      </c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>
        <v>8</v>
      </c>
      <c r="AO51" s="271"/>
      <c r="AP51" s="78"/>
      <c r="AQ51" s="271"/>
      <c r="AR51" s="9"/>
      <c r="AS51" s="30"/>
      <c r="AT51" s="30">
        <v>8</v>
      </c>
      <c r="AU51" s="30">
        <v>9</v>
      </c>
      <c r="AV51" s="31">
        <v>8.5714285714285712</v>
      </c>
      <c r="AW51" s="31">
        <v>0.53452248382484879</v>
      </c>
      <c r="AX51" s="132"/>
      <c r="AY51" s="242">
        <v>8</v>
      </c>
      <c r="AZ51" s="243"/>
    </row>
    <row r="52" spans="1:52" x14ac:dyDescent="0.2">
      <c r="A52" s="17">
        <v>4</v>
      </c>
      <c r="B52" s="17">
        <v>6</v>
      </c>
      <c r="C52" s="9"/>
      <c r="D52" s="84"/>
      <c r="E52" s="84">
        <v>9</v>
      </c>
      <c r="G52" s="84"/>
      <c r="H52" s="58">
        <v>8</v>
      </c>
      <c r="I52" s="84"/>
      <c r="J52" s="84"/>
      <c r="K52" s="84"/>
      <c r="L52" s="84"/>
      <c r="M52" s="84">
        <v>8</v>
      </c>
      <c r="N52" s="84"/>
      <c r="O52" s="84"/>
      <c r="P52" s="84"/>
      <c r="Q52" s="84">
        <v>8</v>
      </c>
      <c r="R52" s="84">
        <v>8</v>
      </c>
      <c r="S52" s="84">
        <v>8</v>
      </c>
      <c r="T52" s="84"/>
      <c r="U52" s="84"/>
      <c r="V52" s="101"/>
      <c r="W52" s="101">
        <v>8</v>
      </c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>
        <v>8</v>
      </c>
      <c r="AO52" s="271"/>
      <c r="AP52" s="78"/>
      <c r="AQ52" s="271"/>
      <c r="AR52" s="9"/>
      <c r="AS52" s="30"/>
      <c r="AT52" s="30">
        <v>8</v>
      </c>
      <c r="AU52" s="30">
        <v>9</v>
      </c>
      <c r="AV52" s="31">
        <v>8.1428571428571423</v>
      </c>
      <c r="AW52" s="31">
        <v>0.37796447300922714</v>
      </c>
      <c r="AX52" s="132"/>
      <c r="AY52" s="242">
        <v>8</v>
      </c>
      <c r="AZ52" s="243"/>
    </row>
    <row r="53" spans="1:52" x14ac:dyDescent="0.2">
      <c r="A53" s="17">
        <v>4</v>
      </c>
      <c r="B53" s="17">
        <v>7</v>
      </c>
      <c r="C53" s="9"/>
      <c r="D53" s="84"/>
      <c r="E53" s="84">
        <v>10</v>
      </c>
      <c r="G53" s="84"/>
      <c r="H53" s="58">
        <v>10</v>
      </c>
      <c r="I53" s="84"/>
      <c r="J53" s="84"/>
      <c r="K53" s="84"/>
      <c r="L53" s="84"/>
      <c r="M53" s="84">
        <v>10</v>
      </c>
      <c r="N53" s="84"/>
      <c r="O53" s="84"/>
      <c r="P53" s="84"/>
      <c r="Q53" s="84">
        <v>9</v>
      </c>
      <c r="R53" s="84">
        <v>9</v>
      </c>
      <c r="S53" s="84">
        <v>8</v>
      </c>
      <c r="T53" s="84"/>
      <c r="U53" s="84"/>
      <c r="V53" s="101"/>
      <c r="W53" s="101">
        <v>9</v>
      </c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>
        <v>8</v>
      </c>
      <c r="AO53" s="271"/>
      <c r="AP53" s="78"/>
      <c r="AQ53" s="271"/>
      <c r="AR53" s="9"/>
      <c r="AS53" s="30"/>
      <c r="AT53" s="30">
        <v>8</v>
      </c>
      <c r="AU53" s="30">
        <v>10</v>
      </c>
      <c r="AV53" s="31">
        <v>9.2857142857142865</v>
      </c>
      <c r="AW53" s="31">
        <v>0.75592894601845451</v>
      </c>
      <c r="AX53" s="132"/>
      <c r="AY53" s="242">
        <v>10</v>
      </c>
      <c r="AZ53" s="243"/>
    </row>
    <row r="54" spans="1:52" x14ac:dyDescent="0.2">
      <c r="A54" s="17">
        <v>4</v>
      </c>
      <c r="B54" s="17">
        <v>8</v>
      </c>
      <c r="C54" s="9"/>
      <c r="D54" s="84"/>
      <c r="E54" s="84">
        <v>10</v>
      </c>
      <c r="G54" s="84"/>
      <c r="H54" s="58">
        <v>10</v>
      </c>
      <c r="I54" s="84"/>
      <c r="J54" s="84"/>
      <c r="K54" s="84"/>
      <c r="L54" s="84"/>
      <c r="M54" s="84">
        <v>10</v>
      </c>
      <c r="N54" s="84"/>
      <c r="O54" s="84"/>
      <c r="P54" s="84"/>
      <c r="Q54" s="84">
        <v>10</v>
      </c>
      <c r="R54" s="84">
        <v>10</v>
      </c>
      <c r="S54" s="84">
        <v>9</v>
      </c>
      <c r="T54" s="84"/>
      <c r="U54" s="84"/>
      <c r="V54" s="101"/>
      <c r="W54" s="101">
        <v>10</v>
      </c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>
        <v>8</v>
      </c>
      <c r="AO54" s="271"/>
      <c r="AP54" s="78"/>
      <c r="AQ54" s="271"/>
      <c r="AR54" s="9"/>
      <c r="AS54" s="30"/>
      <c r="AT54" s="30">
        <v>9</v>
      </c>
      <c r="AU54" s="30">
        <v>10</v>
      </c>
      <c r="AV54" s="31">
        <v>9.8571428571428577</v>
      </c>
      <c r="AW54" s="31">
        <v>0.3779644730092272</v>
      </c>
      <c r="AX54" s="132"/>
      <c r="AY54" s="242">
        <v>10</v>
      </c>
      <c r="AZ54" s="243"/>
    </row>
    <row r="55" spans="1:52" x14ac:dyDescent="0.2">
      <c r="A55" s="17">
        <v>4</v>
      </c>
      <c r="B55" s="17">
        <v>9</v>
      </c>
      <c r="C55" s="9"/>
      <c r="D55" s="84"/>
      <c r="E55" s="84">
        <v>9</v>
      </c>
      <c r="G55" s="84"/>
      <c r="H55" s="58">
        <v>9</v>
      </c>
      <c r="I55" s="84"/>
      <c r="J55" s="84"/>
      <c r="K55" s="84"/>
      <c r="L55" s="84"/>
      <c r="M55" s="84">
        <v>8</v>
      </c>
      <c r="N55" s="84"/>
      <c r="O55" s="84"/>
      <c r="P55" s="84"/>
      <c r="Q55" s="84">
        <v>9</v>
      </c>
      <c r="R55" s="84">
        <v>9</v>
      </c>
      <c r="S55" s="84">
        <v>9</v>
      </c>
      <c r="T55" s="84"/>
      <c r="U55" s="84"/>
      <c r="V55" s="101"/>
      <c r="W55" s="101">
        <v>8</v>
      </c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>
        <v>10</v>
      </c>
      <c r="AO55" s="271"/>
      <c r="AP55" s="78"/>
      <c r="AQ55" s="271"/>
      <c r="AR55" s="9"/>
      <c r="AS55" s="30"/>
      <c r="AT55" s="30">
        <v>8</v>
      </c>
      <c r="AU55" s="30">
        <v>9</v>
      </c>
      <c r="AV55" s="31">
        <v>8.7142857142857135</v>
      </c>
      <c r="AW55" s="31">
        <v>0.48795003647426655</v>
      </c>
      <c r="AX55" s="132"/>
      <c r="AY55" s="242">
        <v>9</v>
      </c>
      <c r="AZ55" s="243"/>
    </row>
    <row r="56" spans="1:52" x14ac:dyDescent="0.2">
      <c r="A56" s="17">
        <v>4</v>
      </c>
      <c r="B56" s="17">
        <v>10</v>
      </c>
      <c r="C56" s="9"/>
      <c r="D56" s="84"/>
      <c r="E56" s="84">
        <v>9</v>
      </c>
      <c r="G56" s="84"/>
      <c r="H56" s="58">
        <v>9</v>
      </c>
      <c r="I56" s="84"/>
      <c r="J56" s="84"/>
      <c r="K56" s="84"/>
      <c r="L56" s="84"/>
      <c r="M56" s="84">
        <v>9</v>
      </c>
      <c r="N56" s="84"/>
      <c r="O56" s="84"/>
      <c r="P56" s="84"/>
      <c r="Q56" s="84">
        <v>9</v>
      </c>
      <c r="R56" s="84">
        <v>9</v>
      </c>
      <c r="S56" s="84">
        <v>9</v>
      </c>
      <c r="T56" s="84"/>
      <c r="U56" s="84"/>
      <c r="V56" s="101"/>
      <c r="W56" s="101">
        <v>9</v>
      </c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>
        <v>10</v>
      </c>
      <c r="AO56" s="271"/>
      <c r="AP56" s="78"/>
      <c r="AQ56" s="271"/>
      <c r="AR56" s="9"/>
      <c r="AS56" s="30"/>
      <c r="AT56" s="30">
        <v>9</v>
      </c>
      <c r="AU56" s="30">
        <v>9</v>
      </c>
      <c r="AV56" s="31">
        <v>9</v>
      </c>
      <c r="AW56" s="31">
        <v>0</v>
      </c>
      <c r="AX56" s="132"/>
      <c r="AY56" s="242">
        <v>9</v>
      </c>
      <c r="AZ56" s="243"/>
    </row>
    <row r="57" spans="1:52" ht="22.5" x14ac:dyDescent="0.2">
      <c r="B57" s="65" t="s">
        <v>25</v>
      </c>
      <c r="C57" s="31" t="str">
        <f t="shared" ref="C57:AR57" si="3">IF(ISBLANK(C47),"",(C47*0.087+C48*0.193+C49*0.094+C50*0.169+C51*0.079+C52*0.079+C53*0.051+C54*0.083+C55*0.071+C56*0.094))</f>
        <v/>
      </c>
      <c r="D57" s="85" t="str">
        <f t="shared" si="3"/>
        <v/>
      </c>
      <c r="E57" s="85">
        <v>8.8780000000000001</v>
      </c>
      <c r="F57" s="86" t="s">
        <v>88</v>
      </c>
      <c r="G57" s="86" t="s">
        <v>88</v>
      </c>
      <c r="H57" s="86">
        <v>8.4329999999999998</v>
      </c>
      <c r="I57" s="86" t="s">
        <v>88</v>
      </c>
      <c r="J57" s="86" t="s">
        <v>88</v>
      </c>
      <c r="K57" s="86" t="s">
        <v>88</v>
      </c>
      <c r="L57" s="86" t="s">
        <v>88</v>
      </c>
      <c r="M57" s="86">
        <v>8.5350000000000001</v>
      </c>
      <c r="N57" s="86" t="s">
        <v>88</v>
      </c>
      <c r="O57" s="86" t="s">
        <v>88</v>
      </c>
      <c r="P57" s="86" t="s">
        <v>88</v>
      </c>
      <c r="Q57" s="86">
        <v>8.5549999999999997</v>
      </c>
      <c r="R57" s="86">
        <v>8.9220000000000006</v>
      </c>
      <c r="S57" s="86">
        <v>8.4409999999999989</v>
      </c>
      <c r="T57" s="86" t="s">
        <v>88</v>
      </c>
      <c r="U57" s="86" t="s">
        <v>88</v>
      </c>
      <c r="V57" s="86" t="s">
        <v>88</v>
      </c>
      <c r="W57" s="86">
        <v>8.5739999999999981</v>
      </c>
      <c r="X57" s="86" t="s">
        <v>88</v>
      </c>
      <c r="Y57" s="86" t="s">
        <v>88</v>
      </c>
      <c r="Z57" s="86" t="s">
        <v>88</v>
      </c>
      <c r="AA57" s="86" t="s">
        <v>88</v>
      </c>
      <c r="AB57" s="86" t="s">
        <v>88</v>
      </c>
      <c r="AC57" s="86" t="s">
        <v>88</v>
      </c>
      <c r="AD57" s="86" t="s">
        <v>88</v>
      </c>
      <c r="AE57" s="86" t="s">
        <v>88</v>
      </c>
      <c r="AF57" s="86" t="s">
        <v>88</v>
      </c>
      <c r="AG57" s="86" t="s">
        <v>88</v>
      </c>
      <c r="AH57" s="86" t="s">
        <v>88</v>
      </c>
      <c r="AI57" s="86" t="s">
        <v>88</v>
      </c>
      <c r="AJ57" s="86" t="s">
        <v>88</v>
      </c>
      <c r="AK57" s="86" t="s">
        <v>88</v>
      </c>
      <c r="AL57" s="86" t="s">
        <v>88</v>
      </c>
      <c r="AM57" s="86" t="s">
        <v>88</v>
      </c>
      <c r="AN57" s="86">
        <v>8.33</v>
      </c>
      <c r="AO57" s="86"/>
      <c r="AP57" s="31"/>
      <c r="AQ57" s="31"/>
      <c r="AR57" s="31" t="str">
        <f t="shared" si="3"/>
        <v/>
      </c>
      <c r="AS57" s="19"/>
      <c r="AT57" s="36">
        <v>8.4329999999999998</v>
      </c>
      <c r="AU57" s="36">
        <v>8.9220000000000006</v>
      </c>
      <c r="AV57" s="36">
        <v>8.6197142857142843</v>
      </c>
      <c r="AW57" s="36">
        <v>0.19930856670475791</v>
      </c>
      <c r="AX57" s="132"/>
      <c r="AY57" s="86">
        <v>8.4</v>
      </c>
      <c r="AZ57" s="242"/>
    </row>
    <row r="58" spans="1:52" x14ac:dyDescent="0.2">
      <c r="A58" s="17"/>
      <c r="B58" s="17"/>
      <c r="C58" s="40"/>
      <c r="D58" s="86"/>
      <c r="E58" s="84"/>
      <c r="F58" s="86"/>
      <c r="G58" s="86"/>
      <c r="H58" s="86"/>
      <c r="I58" s="86"/>
      <c r="J58" s="86"/>
      <c r="K58" s="86"/>
      <c r="L58" s="84"/>
      <c r="M58" s="86"/>
      <c r="N58" s="86"/>
      <c r="O58" s="86"/>
      <c r="P58" s="86"/>
      <c r="Q58" s="86"/>
      <c r="R58" s="86"/>
      <c r="S58" s="86"/>
      <c r="T58" s="84"/>
      <c r="U58" s="86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31"/>
      <c r="AT58" s="36"/>
      <c r="AU58" s="36"/>
      <c r="AV58" s="36"/>
      <c r="AW58" s="36"/>
      <c r="AX58" s="133"/>
      <c r="AY58" s="244"/>
      <c r="AZ58" s="242"/>
    </row>
    <row r="59" spans="1:52" x14ac:dyDescent="0.2">
      <c r="A59" s="17"/>
      <c r="B59" s="17"/>
      <c r="C59" s="31"/>
      <c r="D59" s="86"/>
      <c r="E59" s="84"/>
      <c r="F59" s="86"/>
      <c r="G59" s="86"/>
      <c r="H59" s="86"/>
      <c r="I59" s="86"/>
      <c r="J59" s="86"/>
      <c r="K59" s="86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271"/>
      <c r="AP59" s="31"/>
      <c r="AQ59" s="31"/>
      <c r="AR59" s="31"/>
      <c r="AS59" s="31"/>
      <c r="AT59" s="31"/>
      <c r="AU59" s="31"/>
      <c r="AV59" s="31"/>
      <c r="AW59" s="31"/>
      <c r="AX59" s="133"/>
      <c r="AY59" s="246"/>
      <c r="AZ59" s="246"/>
    </row>
    <row r="60" spans="1:52" x14ac:dyDescent="0.2">
      <c r="A60" s="17">
        <v>5</v>
      </c>
      <c r="B60" s="17">
        <v>1</v>
      </c>
      <c r="C60" s="9"/>
      <c r="D60" s="84"/>
      <c r="E60" s="84">
        <v>10</v>
      </c>
      <c r="G60" s="84"/>
      <c r="H60" s="58">
        <v>10</v>
      </c>
      <c r="I60" s="84"/>
      <c r="J60" s="84"/>
      <c r="K60" s="84"/>
      <c r="L60" s="84"/>
      <c r="M60" s="84">
        <v>10</v>
      </c>
      <c r="N60" s="84"/>
      <c r="O60" s="84"/>
      <c r="P60" s="84"/>
      <c r="Q60" s="84">
        <v>10</v>
      </c>
      <c r="R60" s="84">
        <v>10</v>
      </c>
      <c r="S60" s="84">
        <v>10</v>
      </c>
      <c r="T60" s="84"/>
      <c r="U60" s="84"/>
      <c r="V60" s="101"/>
      <c r="W60" s="101">
        <v>10</v>
      </c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>
        <v>10</v>
      </c>
      <c r="AO60" s="271"/>
      <c r="AP60" s="78"/>
      <c r="AQ60" s="271"/>
      <c r="AR60" s="9"/>
      <c r="AS60" s="30"/>
      <c r="AT60" s="30">
        <v>10</v>
      </c>
      <c r="AU60" s="30">
        <v>10</v>
      </c>
      <c r="AV60" s="31">
        <v>10</v>
      </c>
      <c r="AW60" s="31">
        <v>0</v>
      </c>
      <c r="AX60" s="113">
        <v>144445</v>
      </c>
      <c r="AY60" s="242">
        <v>10</v>
      </c>
      <c r="AZ60" s="242" t="s">
        <v>57</v>
      </c>
    </row>
    <row r="61" spans="1:52" x14ac:dyDescent="0.2">
      <c r="A61" s="17">
        <v>5</v>
      </c>
      <c r="B61" s="17">
        <v>2</v>
      </c>
      <c r="C61" s="9"/>
      <c r="D61" s="84"/>
      <c r="E61" s="84">
        <v>8</v>
      </c>
      <c r="G61" s="84"/>
      <c r="H61" s="58">
        <v>8</v>
      </c>
      <c r="I61" s="84"/>
      <c r="J61" s="84"/>
      <c r="K61" s="84"/>
      <c r="L61" s="84"/>
      <c r="M61" s="84">
        <v>8</v>
      </c>
      <c r="N61" s="84"/>
      <c r="O61" s="84"/>
      <c r="P61" s="84"/>
      <c r="Q61" s="84">
        <v>8</v>
      </c>
      <c r="R61" s="84">
        <v>8</v>
      </c>
      <c r="S61" s="84">
        <v>8</v>
      </c>
      <c r="T61" s="84"/>
      <c r="U61" s="84"/>
      <c r="V61" s="101"/>
      <c r="W61" s="101">
        <v>9</v>
      </c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>
        <v>8</v>
      </c>
      <c r="AO61" s="271"/>
      <c r="AP61" s="78"/>
      <c r="AQ61" s="271"/>
      <c r="AR61" s="9"/>
      <c r="AS61" s="30"/>
      <c r="AT61" s="30">
        <v>8</v>
      </c>
      <c r="AU61" s="30">
        <v>9</v>
      </c>
      <c r="AV61" s="31">
        <v>8.1428571428571423</v>
      </c>
      <c r="AW61" s="31">
        <v>0.3779644730092272</v>
      </c>
      <c r="AX61" s="125" t="s">
        <v>61</v>
      </c>
      <c r="AY61" s="242">
        <v>8</v>
      </c>
      <c r="AZ61" s="243"/>
    </row>
    <row r="62" spans="1:52" x14ac:dyDescent="0.2">
      <c r="A62" s="17">
        <v>5</v>
      </c>
      <c r="B62" s="17">
        <v>3</v>
      </c>
      <c r="C62" s="9"/>
      <c r="D62" s="84"/>
      <c r="E62" s="84">
        <v>8</v>
      </c>
      <c r="G62" s="84"/>
      <c r="H62" s="58">
        <v>8</v>
      </c>
      <c r="I62" s="84"/>
      <c r="J62" s="84"/>
      <c r="K62" s="84"/>
      <c r="L62" s="84"/>
      <c r="M62" s="84">
        <v>8</v>
      </c>
      <c r="N62" s="84"/>
      <c r="O62" s="84"/>
      <c r="P62" s="84"/>
      <c r="Q62" s="84">
        <v>8</v>
      </c>
      <c r="R62" s="84">
        <v>8</v>
      </c>
      <c r="S62" s="84">
        <v>8</v>
      </c>
      <c r="T62" s="84"/>
      <c r="U62" s="84"/>
      <c r="V62" s="101"/>
      <c r="W62" s="101">
        <v>8</v>
      </c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>
        <v>8</v>
      </c>
      <c r="AO62" s="271"/>
      <c r="AP62" s="78"/>
      <c r="AQ62" s="271"/>
      <c r="AR62" s="9"/>
      <c r="AS62" s="30"/>
      <c r="AT62" s="30">
        <v>8</v>
      </c>
      <c r="AU62" s="30">
        <v>8</v>
      </c>
      <c r="AV62" s="31">
        <v>8</v>
      </c>
      <c r="AW62" s="31">
        <v>0</v>
      </c>
      <c r="AX62" s="132"/>
      <c r="AY62" s="242">
        <v>8</v>
      </c>
      <c r="AZ62" s="243"/>
    </row>
    <row r="63" spans="1:52" x14ac:dyDescent="0.2">
      <c r="A63" s="17">
        <v>5</v>
      </c>
      <c r="B63" s="17">
        <v>4</v>
      </c>
      <c r="C63" s="9"/>
      <c r="D63" s="84"/>
      <c r="E63" s="84">
        <v>8</v>
      </c>
      <c r="G63" s="84"/>
      <c r="H63" s="58">
        <v>8</v>
      </c>
      <c r="I63" s="84"/>
      <c r="J63" s="84"/>
      <c r="K63" s="84"/>
      <c r="L63" s="84"/>
      <c r="M63" s="84">
        <v>8</v>
      </c>
      <c r="N63" s="84"/>
      <c r="O63" s="84"/>
      <c r="P63" s="84"/>
      <c r="Q63" s="84">
        <v>8</v>
      </c>
      <c r="R63" s="84">
        <v>8</v>
      </c>
      <c r="S63" s="84">
        <v>8</v>
      </c>
      <c r="T63" s="84"/>
      <c r="U63" s="84"/>
      <c r="V63" s="101"/>
      <c r="W63" s="101">
        <v>9</v>
      </c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>
        <v>8</v>
      </c>
      <c r="AO63" s="271"/>
      <c r="AP63" s="78"/>
      <c r="AQ63" s="271"/>
      <c r="AR63" s="9"/>
      <c r="AS63" s="30"/>
      <c r="AT63" s="30">
        <v>8</v>
      </c>
      <c r="AU63" s="30">
        <v>9</v>
      </c>
      <c r="AV63" s="31">
        <v>8.1428571428571423</v>
      </c>
      <c r="AW63" s="31">
        <v>0.3779644730092272</v>
      </c>
      <c r="AX63" s="132"/>
      <c r="AY63" s="242">
        <v>8</v>
      </c>
      <c r="AZ63" s="243"/>
    </row>
    <row r="64" spans="1:52" x14ac:dyDescent="0.2">
      <c r="A64" s="17">
        <v>5</v>
      </c>
      <c r="B64" s="17">
        <v>5</v>
      </c>
      <c r="C64" s="9"/>
      <c r="D64" s="84"/>
      <c r="E64" s="84">
        <v>10</v>
      </c>
      <c r="G64" s="84"/>
      <c r="H64" s="58">
        <v>10</v>
      </c>
      <c r="I64" s="84"/>
      <c r="J64" s="84"/>
      <c r="K64" s="84"/>
      <c r="L64" s="84"/>
      <c r="M64" s="84">
        <v>10</v>
      </c>
      <c r="N64" s="84"/>
      <c r="O64" s="84"/>
      <c r="P64" s="84"/>
      <c r="Q64" s="84">
        <v>10</v>
      </c>
      <c r="R64" s="84">
        <v>10</v>
      </c>
      <c r="S64" s="84">
        <v>10</v>
      </c>
      <c r="T64" s="84"/>
      <c r="U64" s="84"/>
      <c r="V64" s="101"/>
      <c r="W64" s="101">
        <v>10</v>
      </c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>
        <v>10</v>
      </c>
      <c r="AO64" s="271"/>
      <c r="AP64" s="78"/>
      <c r="AQ64" s="271"/>
      <c r="AR64" s="9"/>
      <c r="AS64" s="30"/>
      <c r="AT64" s="30">
        <v>10</v>
      </c>
      <c r="AU64" s="30">
        <v>10</v>
      </c>
      <c r="AV64" s="31">
        <v>10</v>
      </c>
      <c r="AW64" s="31">
        <v>0</v>
      </c>
      <c r="AX64" s="132"/>
      <c r="AY64" s="242">
        <v>10</v>
      </c>
      <c r="AZ64" s="243"/>
    </row>
    <row r="65" spans="1:52" x14ac:dyDescent="0.2">
      <c r="A65" s="17">
        <v>5</v>
      </c>
      <c r="B65" s="17">
        <v>6</v>
      </c>
      <c r="C65" s="9"/>
      <c r="D65" s="84"/>
      <c r="E65" s="84">
        <v>10</v>
      </c>
      <c r="G65" s="84"/>
      <c r="H65" s="58">
        <v>10</v>
      </c>
      <c r="I65" s="84"/>
      <c r="J65" s="84"/>
      <c r="K65" s="84"/>
      <c r="L65" s="84"/>
      <c r="M65" s="84">
        <v>10</v>
      </c>
      <c r="N65" s="84"/>
      <c r="O65" s="84"/>
      <c r="P65" s="84"/>
      <c r="Q65" s="84">
        <v>10</v>
      </c>
      <c r="R65" s="84">
        <v>10</v>
      </c>
      <c r="S65" s="84">
        <v>10</v>
      </c>
      <c r="T65" s="84"/>
      <c r="U65" s="84"/>
      <c r="V65" s="101"/>
      <c r="W65" s="101">
        <v>10</v>
      </c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>
        <v>10</v>
      </c>
      <c r="AO65" s="271"/>
      <c r="AP65" s="78"/>
      <c r="AQ65" s="271"/>
      <c r="AR65" s="9"/>
      <c r="AS65" s="30"/>
      <c r="AT65" s="30">
        <v>10</v>
      </c>
      <c r="AU65" s="30">
        <v>10</v>
      </c>
      <c r="AV65" s="31">
        <v>10</v>
      </c>
      <c r="AW65" s="31">
        <v>0</v>
      </c>
      <c r="AX65" s="132"/>
      <c r="AY65" s="242">
        <v>10</v>
      </c>
      <c r="AZ65" s="243"/>
    </row>
    <row r="66" spans="1:52" x14ac:dyDescent="0.2">
      <c r="A66" s="17">
        <v>5</v>
      </c>
      <c r="B66" s="17">
        <v>7</v>
      </c>
      <c r="C66" s="9"/>
      <c r="D66" s="84"/>
      <c r="E66" s="84">
        <v>10</v>
      </c>
      <c r="G66" s="84"/>
      <c r="H66" s="58">
        <v>10</v>
      </c>
      <c r="I66" s="84"/>
      <c r="J66" s="84"/>
      <c r="K66" s="84"/>
      <c r="L66" s="84"/>
      <c r="M66" s="84">
        <v>10</v>
      </c>
      <c r="N66" s="84"/>
      <c r="O66" s="84"/>
      <c r="P66" s="84"/>
      <c r="Q66" s="84">
        <v>10</v>
      </c>
      <c r="R66" s="84">
        <v>10</v>
      </c>
      <c r="S66" s="84">
        <v>10</v>
      </c>
      <c r="T66" s="84"/>
      <c r="U66" s="84"/>
      <c r="V66" s="101"/>
      <c r="W66" s="101">
        <v>9</v>
      </c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>
        <v>10</v>
      </c>
      <c r="AO66" s="271"/>
      <c r="AP66" s="78"/>
      <c r="AQ66" s="271"/>
      <c r="AR66" s="9"/>
      <c r="AS66" s="30"/>
      <c r="AT66" s="30">
        <v>9</v>
      </c>
      <c r="AU66" s="30">
        <v>10</v>
      </c>
      <c r="AV66" s="31">
        <v>9.8571428571428577</v>
      </c>
      <c r="AW66" s="31">
        <v>0.3779644730092272</v>
      </c>
      <c r="AX66" s="132"/>
      <c r="AY66" s="242">
        <v>10</v>
      </c>
      <c r="AZ66" s="243"/>
    </row>
    <row r="67" spans="1:52" x14ac:dyDescent="0.2">
      <c r="A67" s="17">
        <v>5</v>
      </c>
      <c r="B67" s="17">
        <v>8</v>
      </c>
      <c r="C67" s="9"/>
      <c r="D67" s="84"/>
      <c r="E67" s="84">
        <v>10</v>
      </c>
      <c r="G67" s="84"/>
      <c r="H67" s="58">
        <v>10</v>
      </c>
      <c r="I67" s="84"/>
      <c r="J67" s="84"/>
      <c r="K67" s="84"/>
      <c r="L67" s="84"/>
      <c r="M67" s="84">
        <v>10</v>
      </c>
      <c r="N67" s="84"/>
      <c r="O67" s="84"/>
      <c r="P67" s="84"/>
      <c r="Q67" s="84">
        <v>10</v>
      </c>
      <c r="R67" s="84">
        <v>10</v>
      </c>
      <c r="S67" s="84">
        <v>10</v>
      </c>
      <c r="T67" s="84"/>
      <c r="U67" s="84"/>
      <c r="V67" s="101"/>
      <c r="W67" s="101">
        <v>9</v>
      </c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>
        <v>10</v>
      </c>
      <c r="AO67" s="271"/>
      <c r="AP67" s="78"/>
      <c r="AQ67" s="271"/>
      <c r="AR67" s="9"/>
      <c r="AS67" s="30"/>
      <c r="AT67" s="30">
        <v>9</v>
      </c>
      <c r="AU67" s="30">
        <v>10</v>
      </c>
      <c r="AV67" s="31">
        <v>9.8571428571428577</v>
      </c>
      <c r="AW67" s="31">
        <v>0.3779644730092272</v>
      </c>
      <c r="AX67" s="132"/>
      <c r="AY67" s="242">
        <v>10</v>
      </c>
      <c r="AZ67" s="243"/>
    </row>
    <row r="68" spans="1:52" x14ac:dyDescent="0.2">
      <c r="A68" s="17">
        <v>5</v>
      </c>
      <c r="B68" s="17">
        <v>9</v>
      </c>
      <c r="C68" s="9"/>
      <c r="D68" s="84"/>
      <c r="E68" s="84">
        <v>10</v>
      </c>
      <c r="G68" s="84"/>
      <c r="H68" s="58">
        <v>10</v>
      </c>
      <c r="I68" s="84"/>
      <c r="J68" s="84"/>
      <c r="K68" s="84"/>
      <c r="L68" s="84"/>
      <c r="M68" s="84">
        <v>10</v>
      </c>
      <c r="N68" s="84"/>
      <c r="O68" s="84"/>
      <c r="P68" s="84"/>
      <c r="Q68" s="84">
        <v>10</v>
      </c>
      <c r="R68" s="84">
        <v>10</v>
      </c>
      <c r="S68" s="84">
        <v>10</v>
      </c>
      <c r="T68" s="84"/>
      <c r="U68" s="84"/>
      <c r="V68" s="101"/>
      <c r="W68" s="101">
        <v>9</v>
      </c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>
        <v>10</v>
      </c>
      <c r="AO68" s="271"/>
      <c r="AP68" s="78"/>
      <c r="AQ68" s="271"/>
      <c r="AR68" s="9"/>
      <c r="AS68" s="30"/>
      <c r="AT68" s="30">
        <v>9</v>
      </c>
      <c r="AU68" s="30">
        <v>10</v>
      </c>
      <c r="AV68" s="31">
        <v>9.8571428571428577</v>
      </c>
      <c r="AW68" s="31">
        <v>0.3779644730092272</v>
      </c>
      <c r="AX68" s="132"/>
      <c r="AY68" s="242">
        <v>10</v>
      </c>
      <c r="AZ68" s="243"/>
    </row>
    <row r="69" spans="1:52" x14ac:dyDescent="0.2">
      <c r="A69" s="17">
        <v>5</v>
      </c>
      <c r="B69" s="17">
        <v>10</v>
      </c>
      <c r="C69" s="9"/>
      <c r="D69" s="84"/>
      <c r="E69" s="84">
        <v>10</v>
      </c>
      <c r="G69" s="84"/>
      <c r="H69" s="58">
        <v>10</v>
      </c>
      <c r="I69" s="84"/>
      <c r="J69" s="84"/>
      <c r="K69" s="84"/>
      <c r="L69" s="84"/>
      <c r="M69" s="84">
        <v>10</v>
      </c>
      <c r="N69" s="84"/>
      <c r="O69" s="84"/>
      <c r="P69" s="84"/>
      <c r="Q69" s="84">
        <v>10</v>
      </c>
      <c r="R69" s="84">
        <v>10</v>
      </c>
      <c r="S69" s="84">
        <v>10</v>
      </c>
      <c r="T69" s="84"/>
      <c r="U69" s="84"/>
      <c r="V69" s="101"/>
      <c r="W69" s="101">
        <v>10</v>
      </c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>
        <v>10</v>
      </c>
      <c r="AO69" s="271"/>
      <c r="AP69" s="78"/>
      <c r="AQ69" s="271"/>
      <c r="AR69" s="9"/>
      <c r="AS69" s="30"/>
      <c r="AT69" s="30">
        <v>10</v>
      </c>
      <c r="AU69" s="30">
        <v>10</v>
      </c>
      <c r="AV69" s="31">
        <v>10</v>
      </c>
      <c r="AW69" s="31">
        <v>0</v>
      </c>
      <c r="AX69" s="132"/>
      <c r="AY69" s="242">
        <v>10</v>
      </c>
      <c r="AZ69" s="243"/>
    </row>
    <row r="70" spans="1:52" ht="22.5" x14ac:dyDescent="0.2">
      <c r="B70" s="65" t="s">
        <v>25</v>
      </c>
      <c r="C70" s="31" t="str">
        <f t="shared" ref="C70:AR70" si="4">IF(ISBLANK(C60),"",(C60*0.087+C61*0.193+C62*0.094+C63*0.169+C64*0.079+C65*0.079+C66*0.051+C67*0.083+C68*0.071+C69*0.094))</f>
        <v/>
      </c>
      <c r="D70" s="85" t="str">
        <f t="shared" si="4"/>
        <v/>
      </c>
      <c r="E70" s="85">
        <v>9.0879999999999992</v>
      </c>
      <c r="F70" s="86" t="s">
        <v>88</v>
      </c>
      <c r="G70" s="86" t="s">
        <v>88</v>
      </c>
      <c r="H70" s="86">
        <v>9.0879999999999992</v>
      </c>
      <c r="I70" s="86" t="s">
        <v>88</v>
      </c>
      <c r="J70" s="86" t="s">
        <v>88</v>
      </c>
      <c r="K70" s="86" t="s">
        <v>88</v>
      </c>
      <c r="L70" s="86" t="s">
        <v>88</v>
      </c>
      <c r="M70" s="86">
        <v>9.0879999999999992</v>
      </c>
      <c r="N70" s="86"/>
      <c r="O70" s="86" t="s">
        <v>88</v>
      </c>
      <c r="P70" s="86" t="s">
        <v>88</v>
      </c>
      <c r="Q70" s="86">
        <v>9.0879999999999992</v>
      </c>
      <c r="R70" s="86">
        <v>9.0879999999999992</v>
      </c>
      <c r="S70" s="86">
        <v>9.0879999999999992</v>
      </c>
      <c r="T70" s="86" t="s">
        <v>88</v>
      </c>
      <c r="U70" s="86" t="s">
        <v>88</v>
      </c>
      <c r="V70" s="86" t="s">
        <v>88</v>
      </c>
      <c r="W70" s="86">
        <v>9.2449999999999992</v>
      </c>
      <c r="X70" s="86" t="s">
        <v>88</v>
      </c>
      <c r="Y70" s="86" t="s">
        <v>88</v>
      </c>
      <c r="Z70" s="86" t="s">
        <v>88</v>
      </c>
      <c r="AA70" s="86" t="s">
        <v>88</v>
      </c>
      <c r="AB70" s="86" t="s">
        <v>88</v>
      </c>
      <c r="AC70" s="86" t="s">
        <v>88</v>
      </c>
      <c r="AD70" s="86" t="s">
        <v>88</v>
      </c>
      <c r="AE70" s="86" t="s">
        <v>88</v>
      </c>
      <c r="AF70" s="86" t="s">
        <v>88</v>
      </c>
      <c r="AG70" s="86" t="s">
        <v>88</v>
      </c>
      <c r="AH70" s="86" t="s">
        <v>88</v>
      </c>
      <c r="AI70" s="86" t="s">
        <v>88</v>
      </c>
      <c r="AJ70" s="86" t="s">
        <v>88</v>
      </c>
      <c r="AK70" s="86" t="s">
        <v>88</v>
      </c>
      <c r="AL70" s="86" t="s">
        <v>88</v>
      </c>
      <c r="AM70" s="86" t="s">
        <v>88</v>
      </c>
      <c r="AN70" s="86">
        <v>9.0879999999999992</v>
      </c>
      <c r="AO70" s="86"/>
      <c r="AP70" s="31"/>
      <c r="AQ70" s="31"/>
      <c r="AR70" s="31" t="str">
        <f t="shared" si="4"/>
        <v/>
      </c>
      <c r="AS70" s="19"/>
      <c r="AT70" s="36">
        <v>9.0879999999999992</v>
      </c>
      <c r="AU70" s="36">
        <v>9.2449999999999992</v>
      </c>
      <c r="AV70" s="36">
        <v>9.1104285714285709</v>
      </c>
      <c r="AW70" s="36">
        <v>5.9340422262448685E-2</v>
      </c>
      <c r="AX70" s="132"/>
      <c r="AY70" s="86">
        <v>9.1</v>
      </c>
      <c r="AZ70" s="242"/>
    </row>
    <row r="71" spans="1:52" x14ac:dyDescent="0.2">
      <c r="A71" s="17"/>
      <c r="B71" s="17"/>
      <c r="C71" s="40"/>
      <c r="D71" s="86"/>
      <c r="E71" s="84"/>
      <c r="F71" s="86"/>
      <c r="G71" s="86"/>
      <c r="H71" s="86"/>
      <c r="I71" s="86"/>
      <c r="J71" s="86"/>
      <c r="K71" s="86"/>
      <c r="L71" s="84"/>
      <c r="M71" s="86"/>
      <c r="N71" s="86"/>
      <c r="O71" s="86"/>
      <c r="P71" s="86"/>
      <c r="Q71" s="86"/>
      <c r="R71" s="86"/>
      <c r="S71" s="86"/>
      <c r="T71" s="84"/>
      <c r="U71" s="86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31"/>
      <c r="AT71" s="36"/>
      <c r="AU71" s="36"/>
      <c r="AV71" s="36"/>
      <c r="AW71" s="36"/>
      <c r="AX71" s="133"/>
      <c r="AY71" s="244"/>
      <c r="AZ71" s="242"/>
    </row>
    <row r="72" spans="1:52" x14ac:dyDescent="0.2">
      <c r="A72" s="17"/>
      <c r="B72" s="17"/>
      <c r="C72" s="40"/>
      <c r="D72" s="86"/>
      <c r="E72" s="84"/>
      <c r="F72" s="86"/>
      <c r="G72" s="86"/>
      <c r="H72" s="86"/>
      <c r="I72" s="86"/>
      <c r="J72" s="86"/>
      <c r="K72" s="86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271"/>
      <c r="AP72" s="40"/>
      <c r="AQ72" s="40"/>
      <c r="AR72" s="40"/>
      <c r="AS72" s="31"/>
      <c r="AT72" s="32"/>
      <c r="AU72" s="32"/>
      <c r="AV72" s="39"/>
      <c r="AW72" s="33"/>
    </row>
    <row r="73" spans="1:52" x14ac:dyDescent="0.2">
      <c r="A73" s="17"/>
      <c r="B73" s="17"/>
      <c r="C73" s="40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31"/>
      <c r="AT73" s="32"/>
      <c r="AU73" s="32"/>
      <c r="AV73" s="39"/>
      <c r="AW73" s="33"/>
    </row>
    <row r="74" spans="1:52" x14ac:dyDescent="0.2">
      <c r="A74" s="17"/>
      <c r="B74" s="17"/>
      <c r="C74" s="30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2"/>
      <c r="AU74" s="32"/>
      <c r="AV74" s="39"/>
      <c r="AW74" s="33"/>
    </row>
    <row r="75" spans="1:52" x14ac:dyDescent="0.2">
      <c r="A75" s="17"/>
      <c r="B75" s="17"/>
      <c r="C75" s="30"/>
      <c r="D75" s="84"/>
      <c r="E75" s="84"/>
      <c r="F75" s="84"/>
      <c r="G75" s="84"/>
      <c r="H75" s="87"/>
      <c r="J75" s="87"/>
      <c r="K75" s="87"/>
      <c r="L75" s="84"/>
      <c r="Q75" s="87"/>
      <c r="R75" s="87"/>
      <c r="S75" s="87"/>
      <c r="T75" s="87"/>
      <c r="U75" s="87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2"/>
      <c r="AU75" s="32"/>
      <c r="AV75" s="39"/>
      <c r="AW75" s="33"/>
    </row>
    <row r="76" spans="1:52" x14ac:dyDescent="0.2">
      <c r="A76" s="17"/>
      <c r="B76" s="17"/>
      <c r="C76" s="9"/>
      <c r="D76" s="84"/>
      <c r="E76" s="84"/>
      <c r="F76" s="84"/>
      <c r="G76" s="84"/>
      <c r="H76" s="87"/>
      <c r="J76" s="87"/>
      <c r="K76" s="87"/>
      <c r="L76" s="84"/>
      <c r="Q76" s="87"/>
      <c r="R76" s="87"/>
      <c r="S76" s="87"/>
      <c r="T76" s="87"/>
      <c r="U76" s="87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2"/>
      <c r="AU76" s="32"/>
      <c r="AV76" s="39"/>
      <c r="AW76" s="33"/>
    </row>
    <row r="77" spans="1:52" x14ac:dyDescent="0.2">
      <c r="A77" s="17"/>
      <c r="B77" s="17"/>
      <c r="C77" s="9"/>
      <c r="D77" s="84"/>
      <c r="E77" s="84"/>
      <c r="F77" s="84"/>
      <c r="G77" s="84"/>
      <c r="H77" s="87"/>
      <c r="J77" s="87"/>
      <c r="K77" s="87"/>
      <c r="L77" s="84"/>
      <c r="Q77" s="87"/>
      <c r="R77" s="87"/>
      <c r="S77" s="87"/>
      <c r="T77" s="87"/>
      <c r="U77" s="87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2"/>
      <c r="AU77" s="32"/>
      <c r="AV77" s="39"/>
      <c r="AW77" s="33"/>
    </row>
    <row r="78" spans="1:52" x14ac:dyDescent="0.2">
      <c r="A78" s="17"/>
      <c r="B78" s="17"/>
      <c r="C78" s="9"/>
      <c r="D78" s="84"/>
      <c r="E78" s="84"/>
      <c r="F78" s="84"/>
      <c r="G78" s="84"/>
      <c r="H78" s="87"/>
      <c r="J78" s="87"/>
      <c r="K78" s="87"/>
      <c r="L78" s="84"/>
      <c r="Q78" s="87"/>
      <c r="R78" s="87"/>
      <c r="S78" s="87"/>
      <c r="T78" s="87"/>
      <c r="U78" s="87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2"/>
      <c r="AU78" s="32"/>
      <c r="AV78" s="39"/>
      <c r="AW78" s="33"/>
    </row>
    <row r="79" spans="1:52" x14ac:dyDescent="0.2">
      <c r="A79" s="17"/>
      <c r="B79" s="17"/>
      <c r="C79" s="9"/>
      <c r="D79" s="84"/>
      <c r="E79" s="87"/>
      <c r="F79" s="84"/>
      <c r="G79" s="84"/>
      <c r="H79" s="87"/>
      <c r="J79" s="87"/>
      <c r="K79" s="87"/>
      <c r="L79" s="84"/>
      <c r="Q79" s="87"/>
      <c r="R79" s="87"/>
      <c r="S79" s="87"/>
      <c r="T79" s="87"/>
      <c r="U79" s="87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2"/>
      <c r="AU79" s="32"/>
      <c r="AV79" s="39"/>
      <c r="AW79" s="33"/>
    </row>
    <row r="80" spans="1:52" x14ac:dyDescent="0.2">
      <c r="A80" s="17"/>
      <c r="B80" s="17"/>
      <c r="C80" s="9"/>
      <c r="D80" s="84"/>
      <c r="E80" s="87"/>
      <c r="F80" s="84"/>
      <c r="G80" s="84"/>
      <c r="H80" s="87"/>
      <c r="J80" s="87"/>
      <c r="K80" s="87"/>
      <c r="L80" s="84"/>
      <c r="Q80" s="87"/>
      <c r="R80" s="87"/>
      <c r="S80" s="87"/>
      <c r="T80" s="87"/>
      <c r="U80" s="87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2"/>
      <c r="AU80" s="32"/>
      <c r="AV80" s="39"/>
      <c r="AW80" s="33"/>
    </row>
    <row r="81" spans="1:51" x14ac:dyDescent="0.2">
      <c r="A81" s="17"/>
      <c r="B81" s="17"/>
      <c r="C81" s="9"/>
      <c r="D81" s="84"/>
      <c r="E81" s="87"/>
      <c r="F81" s="84"/>
      <c r="G81" s="84"/>
      <c r="H81" s="87"/>
      <c r="J81" s="87"/>
      <c r="K81" s="87"/>
      <c r="L81" s="84"/>
      <c r="Q81" s="87"/>
      <c r="R81" s="87"/>
      <c r="S81" s="87"/>
      <c r="T81" s="87"/>
      <c r="U81" s="87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2"/>
      <c r="AU81" s="32"/>
      <c r="AV81" s="39"/>
      <c r="AW81" s="33"/>
    </row>
    <row r="82" spans="1:51" x14ac:dyDescent="0.2">
      <c r="A82" s="17"/>
      <c r="B82" s="17"/>
      <c r="C82" s="9"/>
      <c r="D82" s="84"/>
      <c r="E82" s="87"/>
      <c r="F82" s="84"/>
      <c r="G82" s="84"/>
      <c r="H82" s="87"/>
      <c r="J82" s="87"/>
      <c r="K82" s="87"/>
      <c r="L82" s="84"/>
      <c r="Q82" s="87"/>
      <c r="R82" s="87"/>
      <c r="S82" s="87"/>
      <c r="T82" s="87"/>
      <c r="U82" s="87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2"/>
      <c r="AU82" s="32"/>
      <c r="AV82" s="39"/>
      <c r="AW82" s="33"/>
    </row>
    <row r="83" spans="1:51" x14ac:dyDescent="0.2">
      <c r="A83" s="17"/>
      <c r="B83" s="17"/>
      <c r="C83" s="9"/>
      <c r="D83" s="84"/>
      <c r="E83" s="87"/>
      <c r="F83" s="84"/>
      <c r="G83" s="84"/>
      <c r="H83" s="87"/>
      <c r="J83" s="87"/>
      <c r="K83" s="87"/>
      <c r="L83" s="84"/>
      <c r="Q83" s="87"/>
      <c r="R83" s="87"/>
      <c r="S83" s="87"/>
      <c r="T83" s="87"/>
      <c r="U83" s="87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2"/>
      <c r="AU83" s="32"/>
      <c r="AV83" s="39"/>
      <c r="AW83" s="33"/>
    </row>
    <row r="84" spans="1:51" x14ac:dyDescent="0.2">
      <c r="A84" s="17"/>
      <c r="B84" s="17"/>
      <c r="C84" s="9"/>
      <c r="D84" s="84"/>
      <c r="E84" s="87"/>
      <c r="F84" s="84"/>
      <c r="G84" s="84"/>
      <c r="H84" s="87"/>
      <c r="J84" s="87"/>
      <c r="K84" s="87"/>
      <c r="L84" s="84"/>
      <c r="Q84" s="87"/>
      <c r="R84" s="87"/>
      <c r="S84" s="87"/>
      <c r="T84" s="87"/>
      <c r="U84" s="87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2"/>
      <c r="AU84" s="32"/>
      <c r="AV84" s="39"/>
      <c r="AW84" s="33"/>
    </row>
    <row r="85" spans="1:51" x14ac:dyDescent="0.2">
      <c r="B85" s="49"/>
      <c r="C85" s="31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9"/>
      <c r="AU85" s="39"/>
      <c r="AV85" s="39"/>
      <c r="AW85" s="33"/>
      <c r="AY85" s="69"/>
    </row>
    <row r="86" spans="1:51" x14ac:dyDescent="0.2">
      <c r="B86" s="17"/>
      <c r="C86" s="4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</row>
    <row r="102" spans="1:49" x14ac:dyDescent="0.2">
      <c r="A102" s="17"/>
      <c r="B102" s="17"/>
      <c r="C102" s="30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2"/>
      <c r="AU102" s="32"/>
      <c r="AV102" s="39"/>
      <c r="AW102" s="33"/>
    </row>
    <row r="103" spans="1:49" x14ac:dyDescent="0.2">
      <c r="A103" s="17"/>
      <c r="B103" s="17"/>
      <c r="C103" s="30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2"/>
      <c r="AU103" s="32"/>
      <c r="AV103" s="39"/>
      <c r="AW103" s="33"/>
    </row>
    <row r="104" spans="1:49" x14ac:dyDescent="0.2">
      <c r="A104" s="17"/>
      <c r="B104" s="17"/>
      <c r="C104" s="30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2"/>
      <c r="AU104" s="32"/>
      <c r="AV104" s="39"/>
      <c r="AW104" s="33"/>
    </row>
    <row r="105" spans="1:49" x14ac:dyDescent="0.2">
      <c r="A105" s="17"/>
      <c r="B105" s="17"/>
      <c r="C105" s="30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2"/>
      <c r="AU105" s="32"/>
      <c r="AV105" s="39"/>
      <c r="AW105" s="33"/>
    </row>
    <row r="113" spans="9:44" ht="15" x14ac:dyDescent="0.2"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</row>
    <row r="114" spans="9:44" ht="15" x14ac:dyDescent="0.2"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</row>
  </sheetData>
  <mergeCells count="3">
    <mergeCell ref="A1:AW1"/>
    <mergeCell ref="A2:AW2"/>
    <mergeCell ref="A4:AW4"/>
  </mergeCells>
  <phoneticPr fontId="0" type="noConversion"/>
  <conditionalFormatting sqref="D34:AO44 D60:AO70 D21:AO31 D8:AO18">
    <cfRule type="expression" dxfId="25" priority="16">
      <formula>IF(ABS(D8-$AV8)/$AW8 &gt; l331k,1,0)</formula>
    </cfRule>
  </conditionalFormatting>
  <conditionalFormatting sqref="D47:AO57">
    <cfRule type="expression" dxfId="24" priority="15">
      <formula>IF(ABS(D47-$AV47)/$AW47 &gt; l331k,1,0)</formula>
    </cfRule>
  </conditionalFormatting>
  <conditionalFormatting sqref="AY18">
    <cfRule type="expression" dxfId="23" priority="14">
      <formula>IF(ABS(AY18-$AV18)/$AW18 &gt; l331k,1,0)</formula>
    </cfRule>
  </conditionalFormatting>
  <conditionalFormatting sqref="AY31">
    <cfRule type="expression" dxfId="22" priority="13">
      <formula>IF(ABS(AY31-$AV31)/$AW31 &gt; l331k,1,0)</formula>
    </cfRule>
  </conditionalFormatting>
  <conditionalFormatting sqref="AY44">
    <cfRule type="expression" dxfId="21" priority="12">
      <formula>IF(ABS(AY44-$AV44)/$AW44 &gt; l331k,1,0)</formula>
    </cfRule>
  </conditionalFormatting>
  <conditionalFormatting sqref="AY31">
    <cfRule type="expression" dxfId="20" priority="11">
      <formula>IF(ABS(AY31-$AV31)/$AW31 &gt; l331k,1,0)</formula>
    </cfRule>
  </conditionalFormatting>
  <conditionalFormatting sqref="AY44">
    <cfRule type="expression" dxfId="19" priority="10">
      <formula>IF(ABS(AY44-$AV44)/$AW44 &gt; l331k,1,0)</formula>
    </cfRule>
  </conditionalFormatting>
  <conditionalFormatting sqref="AY57">
    <cfRule type="expression" dxfId="18" priority="9">
      <formula>IF(ABS(AY57-$AV57)/$AW57 &gt; l331k,1,0)</formula>
    </cfRule>
  </conditionalFormatting>
  <conditionalFormatting sqref="AY70">
    <cfRule type="expression" dxfId="17" priority="8">
      <formula>IF(ABS(AY70-$AV70)/$AW70 &gt; l331k,1,0)</formula>
    </cfRule>
  </conditionalFormatting>
  <conditionalFormatting sqref="AY18">
    <cfRule type="expression" dxfId="16" priority="7">
      <formula>IF(ABS(AY18-$AV18)/$AW18 &gt; l331k,1,0)</formula>
    </cfRule>
  </conditionalFormatting>
  <conditionalFormatting sqref="AY31">
    <cfRule type="expression" dxfId="15" priority="6">
      <formula>IF(ABS(AY31-$AV31)/$AW31 &gt; l331k,1,0)</formula>
    </cfRule>
  </conditionalFormatting>
  <conditionalFormatting sqref="AY44">
    <cfRule type="expression" dxfId="14" priority="5">
      <formula>IF(ABS(AY44-$AV44)/$AW44 &gt; l331k,1,0)</formula>
    </cfRule>
  </conditionalFormatting>
  <conditionalFormatting sqref="AY31">
    <cfRule type="expression" dxfId="13" priority="4">
      <formula>IF(ABS(AY31-$AV31)/$AW31 &gt; l331k,1,0)</formula>
    </cfRule>
  </conditionalFormatting>
  <conditionalFormatting sqref="AY44">
    <cfRule type="expression" dxfId="12" priority="3">
      <formula>IF(ABS(AY44-$AV44)/$AW44 &gt; l331k,1,0)</formula>
    </cfRule>
  </conditionalFormatting>
  <conditionalFormatting sqref="AY57">
    <cfRule type="expression" dxfId="11" priority="2">
      <formula>IF(ABS(AY57-$AV57)/$AW57 &gt; l331k,1,0)</formula>
    </cfRule>
  </conditionalFormatting>
  <conditionalFormatting sqref="AY70">
    <cfRule type="expression" dxfId="10" priority="1">
      <formula>IF(ABS(AY70-$AV70)/$AW70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9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B230"/>
  <sheetViews>
    <sheetView zoomScale="120" zoomScaleNormal="120" workbookViewId="0">
      <pane ySplit="6" topLeftCell="A10" activePane="bottomLeft" state="frozen"/>
      <selection activeCell="E8" sqref="E8"/>
      <selection pane="bottomLeft" activeCell="W11" sqref="W11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4" width="3.5703125" style="58" hidden="1" customWidth="1"/>
    <col min="5" max="5" width="4.5703125" style="58" customWidth="1"/>
    <col min="6" max="6" width="0.7109375" style="58" hidden="1" customWidth="1"/>
    <col min="7" max="7" width="3.28515625" style="58" hidden="1" customWidth="1"/>
    <col min="8" max="8" width="4.5703125" style="58" customWidth="1"/>
    <col min="9" max="9" width="3.28515625" style="58" hidden="1" customWidth="1"/>
    <col min="10" max="10" width="3.5703125" style="58" hidden="1" customWidth="1"/>
    <col min="11" max="11" width="3" style="58" hidden="1" customWidth="1"/>
    <col min="12" max="12" width="3.5703125" style="58" hidden="1" customWidth="1"/>
    <col min="13" max="13" width="3.5703125" style="58" customWidth="1"/>
    <col min="14" max="15" width="3.5703125" style="58" hidden="1" customWidth="1"/>
    <col min="16" max="16" width="3" style="58" hidden="1" customWidth="1"/>
    <col min="17" max="18" width="3.5703125" style="58" customWidth="1"/>
    <col min="19" max="19" width="4.5703125" style="58" customWidth="1"/>
    <col min="20" max="20" width="3.7109375" style="58" customWidth="1"/>
    <col min="21" max="21" width="3.28515625" style="58" hidden="1" customWidth="1"/>
    <col min="22" max="22" width="3.5703125" style="75" hidden="1" customWidth="1"/>
    <col min="23" max="23" width="4.5703125" style="75" customWidth="1"/>
    <col min="24" max="24" width="4.42578125" style="75" hidden="1" customWidth="1"/>
    <col min="25" max="25" width="3.28515625" style="75" bestFit="1" customWidth="1"/>
    <col min="26" max="26" width="3.85546875" style="75" customWidth="1"/>
    <col min="27" max="27" width="3.42578125" style="75" customWidth="1"/>
    <col min="28" max="36" width="3" style="75" hidden="1" customWidth="1"/>
    <col min="37" max="37" width="3.5703125" style="75" customWidth="1"/>
    <col min="38" max="38" width="3.5703125" style="75" hidden="1" customWidth="1"/>
    <col min="39" max="39" width="3.5703125" style="75" customWidth="1"/>
    <col min="40" max="40" width="4.5703125" style="75" customWidth="1"/>
    <col min="41" max="41" width="3.5703125" style="75" customWidth="1"/>
    <col min="42" max="42" width="3" style="268" customWidth="1"/>
    <col min="43" max="43" width="3" style="7" customWidth="1"/>
    <col min="44" max="44" width="1.5703125" style="7" customWidth="1"/>
    <col min="45" max="45" width="5.42578125" style="34" customWidth="1"/>
    <col min="46" max="46" width="6.28515625" style="34" bestFit="1" customWidth="1"/>
    <col min="47" max="47" width="5.140625" style="7" customWidth="1"/>
    <col min="48" max="48" width="6.5703125" style="7" customWidth="1"/>
    <col min="49" max="49" width="1" customWidth="1"/>
    <col min="50" max="50" width="7.140625" style="7" customWidth="1"/>
    <col min="51" max="51" width="6.7109375" style="34" bestFit="1" customWidth="1"/>
    <col min="52" max="52" width="6.5703125" style="36" bestFit="1" customWidth="1"/>
    <col min="53" max="53" width="4" style="72" customWidth="1"/>
  </cols>
  <sheetData>
    <row r="1" spans="1:53" ht="15.75" x14ac:dyDescent="0.25">
      <c r="A1" s="295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1"/>
    </row>
    <row r="2" spans="1:53" ht="15.75" x14ac:dyDescent="0.2">
      <c r="A2" s="297" t="s">
        <v>81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</row>
    <row r="3" spans="1:53" ht="15.75" x14ac:dyDescent="0.2">
      <c r="A3" s="11" t="s">
        <v>1</v>
      </c>
      <c r="B3" s="1"/>
      <c r="AW3" s="5"/>
    </row>
    <row r="4" spans="1:53" x14ac:dyDescent="0.2">
      <c r="A4" s="300" t="s">
        <v>8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5"/>
    </row>
    <row r="5" spans="1:53" ht="59.25" x14ac:dyDescent="0.2">
      <c r="A5" s="1" t="s">
        <v>1</v>
      </c>
      <c r="B5" s="1"/>
      <c r="C5" s="62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291" t="s">
        <v>80</v>
      </c>
      <c r="O5" s="80" t="s">
        <v>34</v>
      </c>
      <c r="P5" s="80"/>
      <c r="Q5" s="80" t="s">
        <v>45</v>
      </c>
      <c r="R5" s="80" t="s">
        <v>54</v>
      </c>
      <c r="S5" s="80" t="s">
        <v>51</v>
      </c>
      <c r="T5" s="80" t="s">
        <v>55</v>
      </c>
      <c r="U5" s="80" t="s">
        <v>58</v>
      </c>
      <c r="V5" s="102" t="s">
        <v>59</v>
      </c>
      <c r="W5" s="102" t="s">
        <v>78</v>
      </c>
      <c r="X5" s="102" t="s">
        <v>60</v>
      </c>
      <c r="Y5" s="102" t="s">
        <v>72</v>
      </c>
      <c r="Z5" s="102" t="s">
        <v>73</v>
      </c>
      <c r="AA5" s="102" t="s">
        <v>77</v>
      </c>
      <c r="AB5" s="62"/>
      <c r="AC5" s="62"/>
      <c r="AD5" s="62"/>
      <c r="AE5" s="62"/>
      <c r="AF5" s="62"/>
      <c r="AG5" s="62"/>
      <c r="AH5" s="62"/>
      <c r="AI5" s="62"/>
      <c r="AJ5" s="62"/>
      <c r="AM5" s="102" t="s">
        <v>84</v>
      </c>
      <c r="AN5" s="102" t="s">
        <v>76</v>
      </c>
      <c r="AO5" s="102" t="s">
        <v>40</v>
      </c>
      <c r="AP5" s="102"/>
      <c r="AQ5" s="102"/>
      <c r="AW5" s="5"/>
      <c r="AX5" s="8" t="s">
        <v>31</v>
      </c>
      <c r="AY5" s="66" t="s">
        <v>31</v>
      </c>
      <c r="AZ5" s="48" t="s">
        <v>31</v>
      </c>
    </row>
    <row r="6" spans="1:53" x14ac:dyDescent="0.2">
      <c r="A6" s="6" t="s">
        <v>9</v>
      </c>
      <c r="B6" s="20" t="s">
        <v>10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32</v>
      </c>
      <c r="O6" s="81">
        <v>34</v>
      </c>
      <c r="P6" s="81">
        <v>35</v>
      </c>
      <c r="Q6" s="81">
        <v>36</v>
      </c>
      <c r="R6" s="81">
        <v>37</v>
      </c>
      <c r="S6" s="81">
        <v>38</v>
      </c>
      <c r="T6" s="81">
        <v>39</v>
      </c>
      <c r="U6" s="81">
        <v>40</v>
      </c>
      <c r="V6" s="81">
        <v>41</v>
      </c>
      <c r="W6" s="77">
        <v>42</v>
      </c>
      <c r="X6" s="81">
        <v>43</v>
      </c>
      <c r="Y6" s="77">
        <v>44</v>
      </c>
      <c r="Z6" s="81">
        <v>45</v>
      </c>
      <c r="AA6" s="77">
        <v>46</v>
      </c>
      <c r="AB6" s="81">
        <v>47</v>
      </c>
      <c r="AC6" s="77">
        <v>48</v>
      </c>
      <c r="AD6" s="81">
        <v>49</v>
      </c>
      <c r="AE6" s="77">
        <v>50</v>
      </c>
      <c r="AF6" s="81">
        <v>51</v>
      </c>
      <c r="AG6" s="77">
        <v>52</v>
      </c>
      <c r="AH6" s="81">
        <v>53</v>
      </c>
      <c r="AI6" s="77">
        <v>54</v>
      </c>
      <c r="AJ6" s="81">
        <v>55</v>
      </c>
      <c r="AK6" s="103">
        <v>55</v>
      </c>
      <c r="AL6" s="104">
        <v>56</v>
      </c>
      <c r="AM6" s="103">
        <v>58</v>
      </c>
      <c r="AN6" s="104">
        <v>59</v>
      </c>
      <c r="AO6" s="81">
        <v>27</v>
      </c>
      <c r="AP6" s="104"/>
      <c r="AQ6" s="104">
        <v>61</v>
      </c>
      <c r="AR6" s="6" t="s">
        <v>1</v>
      </c>
      <c r="AS6" s="29" t="s">
        <v>5</v>
      </c>
      <c r="AT6" s="29" t="s">
        <v>4</v>
      </c>
      <c r="AU6" s="6" t="s">
        <v>6</v>
      </c>
      <c r="AV6" s="6" t="s">
        <v>7</v>
      </c>
      <c r="AX6" s="8" t="s">
        <v>28</v>
      </c>
      <c r="AY6" s="66" t="s">
        <v>26</v>
      </c>
      <c r="AZ6" s="48" t="s">
        <v>41</v>
      </c>
      <c r="BA6" s="73" t="s">
        <v>56</v>
      </c>
    </row>
    <row r="7" spans="1:53" x14ac:dyDescent="0.2">
      <c r="A7" s="6"/>
      <c r="B7" s="21"/>
      <c r="K7" s="90"/>
      <c r="S7" s="90"/>
      <c r="T7" s="90"/>
      <c r="U7" s="90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R7"/>
      <c r="AS7" s="47"/>
      <c r="AT7" s="47"/>
      <c r="AU7" s="27"/>
      <c r="AV7" s="26"/>
      <c r="AW7" s="53"/>
      <c r="AX7" s="56"/>
      <c r="AY7" s="67"/>
      <c r="AZ7" s="68"/>
    </row>
    <row r="8" spans="1:53" x14ac:dyDescent="0.2">
      <c r="A8" s="25" t="s">
        <v>19</v>
      </c>
      <c r="B8" s="3" t="s">
        <v>13</v>
      </c>
      <c r="C8" s="35"/>
      <c r="D8" s="60"/>
      <c r="E8" s="60">
        <v>5</v>
      </c>
      <c r="F8" s="60"/>
      <c r="G8" s="60"/>
      <c r="H8" s="60">
        <v>6</v>
      </c>
      <c r="I8" s="60"/>
      <c r="J8" s="60"/>
      <c r="K8" s="60"/>
      <c r="L8" s="60"/>
      <c r="M8" s="60">
        <v>5</v>
      </c>
      <c r="N8" s="60"/>
      <c r="O8" s="60"/>
      <c r="P8" s="60"/>
      <c r="Q8" s="60">
        <v>4</v>
      </c>
      <c r="R8" s="60">
        <v>5</v>
      </c>
      <c r="S8" s="60">
        <v>5</v>
      </c>
      <c r="T8" s="60">
        <v>5</v>
      </c>
      <c r="U8" s="60"/>
      <c r="V8" s="60"/>
      <c r="W8" s="60">
        <v>5</v>
      </c>
      <c r="X8" s="60"/>
      <c r="Y8" s="60"/>
      <c r="Z8" s="60">
        <v>5</v>
      </c>
      <c r="AA8" s="60">
        <v>6</v>
      </c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>
        <v>6</v>
      </c>
      <c r="AO8" s="35">
        <v>6</v>
      </c>
      <c r="AP8" s="35"/>
      <c r="AR8" s="15"/>
      <c r="AS8" s="51">
        <v>4</v>
      </c>
      <c r="AT8" s="51">
        <v>6</v>
      </c>
      <c r="AU8" s="27">
        <v>5.0999999999999996</v>
      </c>
      <c r="AV8" s="26">
        <v>0.56764621219754452</v>
      </c>
      <c r="AW8" s="53"/>
      <c r="AX8" s="253">
        <v>47</v>
      </c>
      <c r="AY8" s="281">
        <v>5.0999999999999996</v>
      </c>
      <c r="AZ8" s="281">
        <v>0.73</v>
      </c>
      <c r="BA8" s="255">
        <v>35</v>
      </c>
    </row>
    <row r="9" spans="1:53" x14ac:dyDescent="0.2">
      <c r="A9" s="25" t="s">
        <v>19</v>
      </c>
      <c r="B9" s="3" t="s">
        <v>12</v>
      </c>
      <c r="C9" s="35"/>
      <c r="D9" s="60"/>
      <c r="E9" s="60">
        <v>9</v>
      </c>
      <c r="F9" s="60"/>
      <c r="G9" s="60"/>
      <c r="H9" s="60">
        <v>9</v>
      </c>
      <c r="I9" s="60"/>
      <c r="J9" s="60"/>
      <c r="K9" s="60"/>
      <c r="L9" s="60"/>
      <c r="M9" s="60">
        <v>10</v>
      </c>
      <c r="N9" s="60"/>
      <c r="O9" s="60"/>
      <c r="P9" s="60"/>
      <c r="Q9" s="60">
        <v>9</v>
      </c>
      <c r="R9" s="60">
        <v>9</v>
      </c>
      <c r="S9" s="60">
        <v>9</v>
      </c>
      <c r="T9" s="60">
        <v>9</v>
      </c>
      <c r="U9" s="60"/>
      <c r="V9" s="60"/>
      <c r="W9" s="60">
        <v>9</v>
      </c>
      <c r="X9" s="60"/>
      <c r="Y9" s="60"/>
      <c r="Z9" s="60">
        <v>9</v>
      </c>
      <c r="AA9" s="60">
        <v>9</v>
      </c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>
        <v>9</v>
      </c>
      <c r="AO9" s="35">
        <v>9</v>
      </c>
      <c r="AP9" s="35"/>
      <c r="AR9" s="15"/>
      <c r="AS9" s="51">
        <v>9</v>
      </c>
      <c r="AT9" s="51">
        <v>10</v>
      </c>
      <c r="AU9" s="27">
        <v>9.1</v>
      </c>
      <c r="AV9" s="26">
        <v>0.31622776601683789</v>
      </c>
      <c r="AW9" s="53"/>
      <c r="AX9" s="253"/>
      <c r="AY9" s="281">
        <v>8.8000000000000007</v>
      </c>
      <c r="AZ9" s="281">
        <v>0.51</v>
      </c>
      <c r="BA9" s="263"/>
    </row>
    <row r="10" spans="1:53" x14ac:dyDescent="0.2">
      <c r="A10" s="25" t="s">
        <v>19</v>
      </c>
      <c r="B10" s="3" t="s">
        <v>11</v>
      </c>
      <c r="C10" s="35"/>
      <c r="D10" s="60"/>
      <c r="E10" s="60">
        <v>6</v>
      </c>
      <c r="F10" s="60"/>
      <c r="G10" s="60"/>
      <c r="H10" s="60">
        <v>6</v>
      </c>
      <c r="I10" s="60"/>
      <c r="J10" s="60"/>
      <c r="K10" s="60"/>
      <c r="L10" s="60"/>
      <c r="M10" s="60">
        <v>7</v>
      </c>
      <c r="N10" s="60"/>
      <c r="O10" s="60"/>
      <c r="P10" s="60"/>
      <c r="Q10" s="60">
        <v>6</v>
      </c>
      <c r="R10" s="60">
        <v>6</v>
      </c>
      <c r="S10" s="60">
        <v>7</v>
      </c>
      <c r="T10" s="60">
        <v>6</v>
      </c>
      <c r="U10" s="60"/>
      <c r="V10" s="60"/>
      <c r="W10" s="60">
        <v>6</v>
      </c>
      <c r="X10" s="60"/>
      <c r="Y10" s="60"/>
      <c r="Z10" s="60">
        <v>6</v>
      </c>
      <c r="AA10" s="60">
        <v>6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>
        <v>6</v>
      </c>
      <c r="AO10" s="35">
        <v>6</v>
      </c>
      <c r="AP10" s="35"/>
      <c r="AR10" s="15"/>
      <c r="AS10" s="51">
        <v>6</v>
      </c>
      <c r="AT10" s="51">
        <v>7</v>
      </c>
      <c r="AU10" s="27">
        <v>6.2</v>
      </c>
      <c r="AV10" s="26">
        <v>0.42163702135578385</v>
      </c>
      <c r="AW10" s="53"/>
      <c r="AX10" s="253"/>
      <c r="AY10" s="281">
        <v>6.1</v>
      </c>
      <c r="AZ10" s="281">
        <v>0.32</v>
      </c>
      <c r="BA10" s="263"/>
    </row>
    <row r="11" spans="1:53" x14ac:dyDescent="0.2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>
        <v>9.9</v>
      </c>
      <c r="I11" s="57"/>
      <c r="J11" s="57"/>
      <c r="K11" s="57"/>
      <c r="L11" s="57"/>
      <c r="M11" s="57">
        <v>9.9</v>
      </c>
      <c r="N11" s="57"/>
      <c r="O11" s="57"/>
      <c r="P11" s="57"/>
      <c r="Q11" s="57">
        <v>9.8000000000000007</v>
      </c>
      <c r="R11" s="57">
        <v>9.9</v>
      </c>
      <c r="S11" s="57">
        <v>9.9</v>
      </c>
      <c r="T11" s="57">
        <v>9.9</v>
      </c>
      <c r="U11" s="57"/>
      <c r="V11" s="57"/>
      <c r="W11" s="57">
        <v>9.9</v>
      </c>
      <c r="X11" s="57"/>
      <c r="Y11" s="57"/>
      <c r="Z11" s="57">
        <v>9.9</v>
      </c>
      <c r="AA11" s="57">
        <v>9.9</v>
      </c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>
        <v>9.9</v>
      </c>
      <c r="AO11" s="34">
        <v>9.9</v>
      </c>
      <c r="AP11" s="34"/>
      <c r="AR11" s="15"/>
      <c r="AS11" s="47">
        <v>9.8000000000000007</v>
      </c>
      <c r="AT11" s="47">
        <v>9.9</v>
      </c>
      <c r="AU11" s="27">
        <v>9.8900000000000023</v>
      </c>
      <c r="AV11" s="26">
        <v>3.1622776601683673E-2</v>
      </c>
      <c r="AW11" s="53"/>
      <c r="AX11" s="253"/>
      <c r="AY11" s="281">
        <v>9.89</v>
      </c>
      <c r="AZ11" s="281">
        <v>3.5999999999999997E-2</v>
      </c>
      <c r="BA11" s="263"/>
    </row>
    <row r="12" spans="1:53" x14ac:dyDescent="0.2">
      <c r="B12" s="22"/>
      <c r="C12" s="34"/>
      <c r="D12" s="57"/>
      <c r="E12" s="60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60"/>
      <c r="U12" s="57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R12" s="15"/>
      <c r="AS12" s="47"/>
      <c r="AT12" s="47"/>
      <c r="AU12" s="27"/>
      <c r="AV12" s="26"/>
      <c r="AW12" s="53"/>
      <c r="AX12" s="253"/>
      <c r="AY12" s="261"/>
      <c r="AZ12" s="262"/>
      <c r="BA12" s="263"/>
    </row>
    <row r="13" spans="1:53" x14ac:dyDescent="0.2">
      <c r="A13" s="25" t="s">
        <v>20</v>
      </c>
      <c r="B13" s="3" t="s">
        <v>13</v>
      </c>
      <c r="C13" s="35"/>
      <c r="D13" s="60"/>
      <c r="E13" s="60">
        <v>9</v>
      </c>
      <c r="F13" s="60"/>
      <c r="G13" s="60"/>
      <c r="H13" s="60">
        <v>9</v>
      </c>
      <c r="I13" s="60"/>
      <c r="J13" s="60"/>
      <c r="K13" s="60"/>
      <c r="L13" s="60"/>
      <c r="M13" s="60">
        <v>9</v>
      </c>
      <c r="N13" s="60"/>
      <c r="O13" s="60"/>
      <c r="P13" s="60"/>
      <c r="Q13" s="60">
        <v>9</v>
      </c>
      <c r="R13" s="60">
        <v>9</v>
      </c>
      <c r="S13" s="60">
        <v>9</v>
      </c>
      <c r="T13" s="60">
        <v>9</v>
      </c>
      <c r="U13" s="60"/>
      <c r="V13" s="60"/>
      <c r="W13" s="60">
        <v>9</v>
      </c>
      <c r="X13" s="60"/>
      <c r="Y13" s="60"/>
      <c r="Z13" s="60">
        <v>9</v>
      </c>
      <c r="AA13" s="60">
        <v>9</v>
      </c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>
        <v>9</v>
      </c>
      <c r="AO13" s="35">
        <v>9</v>
      </c>
      <c r="AP13" s="35"/>
      <c r="AR13" s="15"/>
      <c r="AS13" s="51">
        <v>9</v>
      </c>
      <c r="AT13" s="51">
        <v>9</v>
      </c>
      <c r="AU13" s="27">
        <v>9</v>
      </c>
      <c r="AV13" s="26">
        <v>0</v>
      </c>
      <c r="AW13" s="53"/>
      <c r="AX13" s="253">
        <v>22</v>
      </c>
      <c r="AY13" s="281">
        <v>9.1</v>
      </c>
      <c r="AZ13" s="281">
        <v>0.42</v>
      </c>
      <c r="BA13" s="255">
        <v>34</v>
      </c>
    </row>
    <row r="14" spans="1:53" x14ac:dyDescent="0.2">
      <c r="A14" s="25" t="s">
        <v>20</v>
      </c>
      <c r="B14" s="3" t="s">
        <v>12</v>
      </c>
      <c r="C14" s="35"/>
      <c r="D14" s="60"/>
      <c r="E14" s="60">
        <v>9</v>
      </c>
      <c r="F14" s="60"/>
      <c r="G14" s="60"/>
      <c r="H14" s="60">
        <v>9</v>
      </c>
      <c r="I14" s="60"/>
      <c r="J14" s="60"/>
      <c r="K14" s="60"/>
      <c r="L14" s="60"/>
      <c r="M14" s="60">
        <v>10</v>
      </c>
      <c r="N14" s="60"/>
      <c r="O14" s="60"/>
      <c r="P14" s="60"/>
      <c r="Q14" s="60">
        <v>9</v>
      </c>
      <c r="R14" s="60">
        <v>9</v>
      </c>
      <c r="S14" s="60">
        <v>8</v>
      </c>
      <c r="T14" s="60">
        <v>9</v>
      </c>
      <c r="U14" s="60"/>
      <c r="V14" s="60"/>
      <c r="W14" s="60">
        <v>9</v>
      </c>
      <c r="X14" s="60"/>
      <c r="Y14" s="60"/>
      <c r="Z14" s="60">
        <v>8</v>
      </c>
      <c r="AA14" s="60">
        <v>9</v>
      </c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>
        <v>9</v>
      </c>
      <c r="AO14" s="35">
        <v>9</v>
      </c>
      <c r="AP14" s="35"/>
      <c r="AR14" s="15"/>
      <c r="AS14" s="51">
        <v>8</v>
      </c>
      <c r="AT14" s="51">
        <v>10</v>
      </c>
      <c r="AU14" s="27">
        <v>8.9</v>
      </c>
      <c r="AV14" s="26">
        <v>0.56764621219754663</v>
      </c>
      <c r="AW14" s="53"/>
      <c r="AX14" s="253"/>
      <c r="AY14" s="281">
        <v>9.1999999999999993</v>
      </c>
      <c r="AZ14" s="281">
        <v>0.59</v>
      </c>
      <c r="BA14" s="263"/>
    </row>
    <row r="15" spans="1:53" x14ac:dyDescent="0.2">
      <c r="A15" s="25" t="s">
        <v>20</v>
      </c>
      <c r="B15" s="3" t="s">
        <v>11</v>
      </c>
      <c r="C15" s="35"/>
      <c r="D15" s="60"/>
      <c r="E15" s="60">
        <v>6</v>
      </c>
      <c r="F15" s="60"/>
      <c r="G15" s="60"/>
      <c r="H15" s="60">
        <v>6</v>
      </c>
      <c r="I15" s="60"/>
      <c r="J15" s="60"/>
      <c r="K15" s="60"/>
      <c r="L15" s="60"/>
      <c r="M15" s="60">
        <v>6</v>
      </c>
      <c r="N15" s="60"/>
      <c r="O15" s="60"/>
      <c r="P15" s="60"/>
      <c r="Q15" s="60">
        <v>6</v>
      </c>
      <c r="R15" s="60">
        <v>6</v>
      </c>
      <c r="S15" s="60">
        <v>6</v>
      </c>
      <c r="T15" s="60">
        <v>6</v>
      </c>
      <c r="U15" s="60"/>
      <c r="V15" s="60"/>
      <c r="W15" s="60">
        <v>6</v>
      </c>
      <c r="X15" s="60"/>
      <c r="Y15" s="60"/>
      <c r="Z15" s="60">
        <v>6</v>
      </c>
      <c r="AA15" s="60">
        <v>6</v>
      </c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>
        <v>5</v>
      </c>
      <c r="AO15" s="35">
        <v>6</v>
      </c>
      <c r="AP15" s="35"/>
      <c r="AR15" s="15"/>
      <c r="AS15" s="51">
        <v>6</v>
      </c>
      <c r="AT15" s="51">
        <v>6</v>
      </c>
      <c r="AU15" s="27">
        <v>6</v>
      </c>
      <c r="AV15" s="26">
        <v>0</v>
      </c>
      <c r="AW15" s="53"/>
      <c r="AX15" s="253"/>
      <c r="AY15" s="281">
        <v>6.4</v>
      </c>
      <c r="AZ15" s="281">
        <v>0.5</v>
      </c>
      <c r="BA15" s="263"/>
    </row>
    <row r="16" spans="1:53" x14ac:dyDescent="0.2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>
        <v>9.9</v>
      </c>
      <c r="I16" s="57"/>
      <c r="J16" s="57"/>
      <c r="K16" s="57"/>
      <c r="L16" s="57"/>
      <c r="M16" s="57">
        <v>9.9</v>
      </c>
      <c r="N16" s="57"/>
      <c r="O16" s="57"/>
      <c r="P16" s="57"/>
      <c r="Q16" s="57">
        <v>9.9</v>
      </c>
      <c r="R16" s="57">
        <v>9.9</v>
      </c>
      <c r="S16" s="57">
        <v>9.9</v>
      </c>
      <c r="T16" s="57">
        <v>9.9</v>
      </c>
      <c r="U16" s="57"/>
      <c r="V16" s="57"/>
      <c r="W16" s="57">
        <v>9.9</v>
      </c>
      <c r="X16" s="57"/>
      <c r="Y16" s="57"/>
      <c r="Z16" s="57">
        <v>9.9</v>
      </c>
      <c r="AA16" s="57">
        <v>9.9</v>
      </c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>
        <v>9.9</v>
      </c>
      <c r="AO16" s="34">
        <v>9.9</v>
      </c>
      <c r="AP16" s="34"/>
      <c r="AR16" s="15"/>
      <c r="AS16" s="47">
        <v>9.9</v>
      </c>
      <c r="AT16" s="47">
        <v>9.9</v>
      </c>
      <c r="AU16" s="27">
        <v>9.9000000000000021</v>
      </c>
      <c r="AV16" s="26">
        <v>1.8724445165742407E-15</v>
      </c>
      <c r="AW16" s="53"/>
      <c r="AX16" s="253"/>
      <c r="AY16" s="281">
        <v>9.8800000000000008</v>
      </c>
      <c r="AZ16" s="281">
        <v>3.9E-2</v>
      </c>
      <c r="BA16" s="263"/>
    </row>
    <row r="17" spans="1:53" x14ac:dyDescent="0.2">
      <c r="B17" s="3"/>
      <c r="C17" s="34"/>
      <c r="D17" s="57"/>
      <c r="E17" s="60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60"/>
      <c r="U17" s="57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R17" s="15"/>
      <c r="AS17" s="47"/>
      <c r="AT17" s="47"/>
      <c r="AU17" s="27"/>
      <c r="AV17" s="26"/>
      <c r="AW17" s="53"/>
      <c r="AX17" s="253"/>
      <c r="AY17" s="261"/>
      <c r="AZ17" s="262"/>
      <c r="BA17" s="263"/>
    </row>
    <row r="18" spans="1:53" x14ac:dyDescent="0.2">
      <c r="A18" s="25" t="s">
        <v>21</v>
      </c>
      <c r="B18" s="3" t="s">
        <v>13</v>
      </c>
      <c r="C18" s="35"/>
      <c r="D18" s="60"/>
      <c r="E18" s="60">
        <v>6</v>
      </c>
      <c r="F18" s="60"/>
      <c r="G18" s="60"/>
      <c r="H18" s="60">
        <v>6</v>
      </c>
      <c r="I18" s="60"/>
      <c r="J18" s="60"/>
      <c r="K18" s="60"/>
      <c r="L18" s="60"/>
      <c r="M18" s="60">
        <v>6</v>
      </c>
      <c r="N18" s="60"/>
      <c r="O18" s="60"/>
      <c r="P18" s="60"/>
      <c r="Q18" s="60">
        <v>5</v>
      </c>
      <c r="R18" s="60">
        <v>5</v>
      </c>
      <c r="S18" s="60">
        <v>6</v>
      </c>
      <c r="T18" s="60">
        <v>6</v>
      </c>
      <c r="U18" s="60"/>
      <c r="V18" s="60"/>
      <c r="W18" s="60">
        <v>6</v>
      </c>
      <c r="X18" s="60"/>
      <c r="Y18" s="60"/>
      <c r="Z18" s="60">
        <v>6</v>
      </c>
      <c r="AA18" s="60">
        <v>5</v>
      </c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>
        <v>6</v>
      </c>
      <c r="AO18" s="35">
        <v>6</v>
      </c>
      <c r="AP18" s="35"/>
      <c r="AR18" s="15"/>
      <c r="AS18" s="51">
        <v>5</v>
      </c>
      <c r="AT18" s="51">
        <v>6</v>
      </c>
      <c r="AU18" s="27">
        <v>5.7</v>
      </c>
      <c r="AV18" s="26">
        <v>0.48304589153964794</v>
      </c>
      <c r="AW18" s="53"/>
      <c r="AX18" s="253">
        <v>45</v>
      </c>
      <c r="AY18" s="281">
        <v>5.9</v>
      </c>
      <c r="AZ18" s="281">
        <v>0.87</v>
      </c>
      <c r="BA18" s="255">
        <v>30</v>
      </c>
    </row>
    <row r="19" spans="1:53" x14ac:dyDescent="0.2">
      <c r="A19" s="25" t="s">
        <v>21</v>
      </c>
      <c r="B19" s="3" t="s">
        <v>12</v>
      </c>
      <c r="C19" s="35"/>
      <c r="D19" s="60"/>
      <c r="E19" s="60">
        <v>8</v>
      </c>
      <c r="F19" s="60"/>
      <c r="G19" s="60"/>
      <c r="H19" s="60">
        <v>9</v>
      </c>
      <c r="I19" s="60"/>
      <c r="J19" s="60"/>
      <c r="K19" s="60"/>
      <c r="L19" s="60"/>
      <c r="M19" s="60">
        <v>7</v>
      </c>
      <c r="N19" s="60"/>
      <c r="O19" s="60"/>
      <c r="P19" s="60"/>
      <c r="Q19" s="60">
        <v>9</v>
      </c>
      <c r="R19" s="60">
        <v>9</v>
      </c>
      <c r="S19" s="60">
        <v>9</v>
      </c>
      <c r="T19" s="60">
        <v>9</v>
      </c>
      <c r="U19" s="60"/>
      <c r="V19" s="60"/>
      <c r="W19" s="60">
        <v>9</v>
      </c>
      <c r="X19" s="60"/>
      <c r="Y19" s="60"/>
      <c r="Z19" s="60">
        <v>8</v>
      </c>
      <c r="AA19" s="60">
        <v>9</v>
      </c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>
        <v>9</v>
      </c>
      <c r="AO19" s="35">
        <v>9</v>
      </c>
      <c r="AP19" s="35"/>
      <c r="AR19" s="15"/>
      <c r="AS19" s="51">
        <v>7</v>
      </c>
      <c r="AT19" s="51">
        <v>9</v>
      </c>
      <c r="AU19" s="27">
        <v>8.6</v>
      </c>
      <c r="AV19" s="26">
        <v>0.69920589878010098</v>
      </c>
      <c r="AW19" s="53"/>
      <c r="AX19" s="253"/>
      <c r="AY19" s="281">
        <v>8.3000000000000007</v>
      </c>
      <c r="AZ19" s="281">
        <v>0.66</v>
      </c>
      <c r="BA19" s="263"/>
    </row>
    <row r="20" spans="1:53" x14ac:dyDescent="0.2">
      <c r="A20" s="25" t="s">
        <v>21</v>
      </c>
      <c r="B20" s="3" t="s">
        <v>11</v>
      </c>
      <c r="C20" s="35"/>
      <c r="D20" s="60"/>
      <c r="E20" s="60">
        <v>6</v>
      </c>
      <c r="F20" s="60"/>
      <c r="G20" s="60"/>
      <c r="H20" s="60">
        <v>7</v>
      </c>
      <c r="I20" s="60"/>
      <c r="J20" s="60"/>
      <c r="K20" s="60"/>
      <c r="L20" s="60"/>
      <c r="M20" s="60">
        <v>6</v>
      </c>
      <c r="N20" s="60"/>
      <c r="O20" s="60"/>
      <c r="P20" s="60"/>
      <c r="Q20" s="60">
        <v>7</v>
      </c>
      <c r="R20" s="60">
        <v>7</v>
      </c>
      <c r="S20" s="60">
        <v>7</v>
      </c>
      <c r="T20" s="60">
        <v>6</v>
      </c>
      <c r="U20" s="60"/>
      <c r="V20" s="60"/>
      <c r="W20" s="60">
        <v>6</v>
      </c>
      <c r="X20" s="60"/>
      <c r="Y20" s="60"/>
      <c r="Z20" s="60">
        <v>6</v>
      </c>
      <c r="AA20" s="60">
        <v>6</v>
      </c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>
        <v>5</v>
      </c>
      <c r="AO20" s="35">
        <v>7</v>
      </c>
      <c r="AP20" s="35"/>
      <c r="AR20" s="15"/>
      <c r="AS20" s="51">
        <v>6</v>
      </c>
      <c r="AT20" s="51">
        <v>7</v>
      </c>
      <c r="AU20" s="27">
        <v>6.4</v>
      </c>
      <c r="AV20" s="26">
        <v>0.5163977794943222</v>
      </c>
      <c r="AW20" s="53"/>
      <c r="AX20" s="253"/>
      <c r="AY20" s="281">
        <v>6.4</v>
      </c>
      <c r="AZ20" s="281">
        <v>0.5</v>
      </c>
      <c r="BA20" s="263"/>
    </row>
    <row r="21" spans="1:53" x14ac:dyDescent="0.2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>
        <v>9.9</v>
      </c>
      <c r="I21" s="57"/>
      <c r="J21" s="57"/>
      <c r="K21" s="57"/>
      <c r="L21" s="57"/>
      <c r="M21" s="57">
        <v>9.9</v>
      </c>
      <c r="N21" s="57"/>
      <c r="O21" s="57"/>
      <c r="P21" s="57"/>
      <c r="Q21" s="57">
        <v>9.9</v>
      </c>
      <c r="R21" s="57">
        <v>9.9</v>
      </c>
      <c r="S21" s="57">
        <v>9.9</v>
      </c>
      <c r="T21" s="57">
        <v>9.9</v>
      </c>
      <c r="U21" s="57"/>
      <c r="V21" s="57"/>
      <c r="W21" s="57">
        <v>9.9</v>
      </c>
      <c r="X21" s="57"/>
      <c r="Y21" s="57"/>
      <c r="Z21" s="57">
        <v>9.9</v>
      </c>
      <c r="AA21" s="57">
        <v>9.9</v>
      </c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>
        <v>9.9</v>
      </c>
      <c r="AO21" s="34">
        <v>9</v>
      </c>
      <c r="AP21" s="34"/>
      <c r="AR21" s="15"/>
      <c r="AS21" s="47">
        <v>9.9</v>
      </c>
      <c r="AT21" s="47">
        <v>9.9</v>
      </c>
      <c r="AU21" s="27">
        <v>9.9000000000000021</v>
      </c>
      <c r="AV21" s="26">
        <v>1.8724445165742407E-15</v>
      </c>
      <c r="AW21" s="53"/>
      <c r="AX21" s="253"/>
      <c r="AY21" s="281">
        <v>9.8800000000000008</v>
      </c>
      <c r="AZ21" s="281">
        <v>7.9000000000000001E-2</v>
      </c>
      <c r="BA21" s="263"/>
    </row>
    <row r="22" spans="1:53" x14ac:dyDescent="0.2">
      <c r="B22" s="3"/>
      <c r="C22" s="34"/>
      <c r="D22" s="57"/>
      <c r="E22" s="60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60"/>
      <c r="U22" s="57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R22" s="15"/>
      <c r="AS22" s="47"/>
      <c r="AT22" s="47"/>
      <c r="AU22" s="27"/>
      <c r="AV22" s="26"/>
      <c r="AW22" s="53"/>
      <c r="AX22" s="253"/>
      <c r="AY22" s="261"/>
      <c r="AZ22" s="262"/>
      <c r="BA22" s="263"/>
    </row>
    <row r="23" spans="1:53" x14ac:dyDescent="0.2">
      <c r="A23" s="25" t="s">
        <v>22</v>
      </c>
      <c r="B23" s="3" t="s">
        <v>13</v>
      </c>
      <c r="C23" s="35"/>
      <c r="D23" s="60"/>
      <c r="E23" s="60">
        <v>8</v>
      </c>
      <c r="F23" s="60"/>
      <c r="G23" s="60"/>
      <c r="H23" s="60">
        <v>8</v>
      </c>
      <c r="I23" s="60"/>
      <c r="J23" s="60"/>
      <c r="K23" s="60"/>
      <c r="L23" s="60"/>
      <c r="M23" s="60">
        <v>7</v>
      </c>
      <c r="N23" s="60"/>
      <c r="O23" s="60"/>
      <c r="P23" s="60"/>
      <c r="Q23" s="60">
        <v>7</v>
      </c>
      <c r="R23" s="60">
        <v>8</v>
      </c>
      <c r="S23" s="60">
        <v>7</v>
      </c>
      <c r="T23" s="60">
        <v>8</v>
      </c>
      <c r="U23" s="60"/>
      <c r="V23" s="60"/>
      <c r="W23" s="60">
        <v>8</v>
      </c>
      <c r="X23" s="60"/>
      <c r="Y23" s="60"/>
      <c r="Z23" s="60">
        <v>7</v>
      </c>
      <c r="AA23" s="60">
        <v>8</v>
      </c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>
        <v>7</v>
      </c>
      <c r="AO23" s="35">
        <v>8</v>
      </c>
      <c r="AP23" s="35"/>
      <c r="AR23" s="15"/>
      <c r="AS23" s="51">
        <v>7</v>
      </c>
      <c r="AT23" s="51">
        <v>8</v>
      </c>
      <c r="AU23" s="27">
        <v>7.6</v>
      </c>
      <c r="AV23" s="26">
        <v>0.51639777949432231</v>
      </c>
      <c r="AW23" s="53"/>
      <c r="AX23" s="253">
        <v>19</v>
      </c>
      <c r="AY23" s="281">
        <v>7.4</v>
      </c>
      <c r="AZ23" s="281">
        <v>0.5</v>
      </c>
      <c r="BA23" s="255">
        <v>34</v>
      </c>
    </row>
    <row r="24" spans="1:53" x14ac:dyDescent="0.2">
      <c r="A24" s="25" t="s">
        <v>22</v>
      </c>
      <c r="B24" s="3" t="s">
        <v>12</v>
      </c>
      <c r="C24" s="35"/>
      <c r="D24" s="60"/>
      <c r="E24" s="60">
        <v>9</v>
      </c>
      <c r="F24" s="60"/>
      <c r="G24" s="60"/>
      <c r="H24" s="60">
        <v>9</v>
      </c>
      <c r="I24" s="60"/>
      <c r="J24" s="60"/>
      <c r="K24" s="60"/>
      <c r="L24" s="60"/>
      <c r="M24" s="60">
        <v>10</v>
      </c>
      <c r="N24" s="60"/>
      <c r="O24" s="60"/>
      <c r="P24" s="60"/>
      <c r="Q24" s="60">
        <v>9</v>
      </c>
      <c r="R24" s="60">
        <v>9</v>
      </c>
      <c r="S24" s="60">
        <v>9</v>
      </c>
      <c r="T24" s="60">
        <v>9</v>
      </c>
      <c r="U24" s="60"/>
      <c r="V24" s="60"/>
      <c r="W24" s="60">
        <v>8</v>
      </c>
      <c r="X24" s="60"/>
      <c r="Y24" s="60"/>
      <c r="Z24" s="60">
        <v>9</v>
      </c>
      <c r="AA24" s="60">
        <v>9</v>
      </c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>
        <v>9</v>
      </c>
      <c r="AO24" s="35">
        <v>9</v>
      </c>
      <c r="AP24" s="35"/>
      <c r="AR24" s="15"/>
      <c r="AS24" s="51">
        <v>8</v>
      </c>
      <c r="AT24" s="51">
        <v>10</v>
      </c>
      <c r="AU24" s="27">
        <v>9</v>
      </c>
      <c r="AV24" s="26">
        <v>0.47140452079103168</v>
      </c>
      <c r="AW24" s="53"/>
      <c r="AX24" s="253"/>
      <c r="AY24" s="281">
        <v>9.1999999999999993</v>
      </c>
      <c r="AZ24" s="281">
        <v>0.43</v>
      </c>
      <c r="BA24" s="263"/>
    </row>
    <row r="25" spans="1:53" x14ac:dyDescent="0.2">
      <c r="A25" s="25" t="s">
        <v>22</v>
      </c>
      <c r="B25" s="3" t="s">
        <v>11</v>
      </c>
      <c r="C25" s="35"/>
      <c r="D25" s="60"/>
      <c r="E25" s="60">
        <v>6</v>
      </c>
      <c r="F25" s="60"/>
      <c r="G25" s="60"/>
      <c r="H25" s="60">
        <v>6</v>
      </c>
      <c r="I25" s="60"/>
      <c r="J25" s="60"/>
      <c r="K25" s="60"/>
      <c r="L25" s="60"/>
      <c r="M25" s="60">
        <v>6</v>
      </c>
      <c r="N25" s="60"/>
      <c r="O25" s="60"/>
      <c r="P25" s="60"/>
      <c r="Q25" s="60">
        <v>7</v>
      </c>
      <c r="R25" s="60">
        <v>6</v>
      </c>
      <c r="S25" s="60">
        <v>6</v>
      </c>
      <c r="T25" s="60">
        <v>6</v>
      </c>
      <c r="U25" s="60"/>
      <c r="V25" s="60"/>
      <c r="W25" s="60">
        <v>6</v>
      </c>
      <c r="X25" s="60"/>
      <c r="Y25" s="60"/>
      <c r="Z25" s="60">
        <v>6</v>
      </c>
      <c r="AA25" s="60">
        <v>6</v>
      </c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>
        <v>5</v>
      </c>
      <c r="AO25" s="35">
        <v>7</v>
      </c>
      <c r="AP25" s="35"/>
      <c r="AR25" s="15"/>
      <c r="AS25" s="51">
        <v>6</v>
      </c>
      <c r="AT25" s="51">
        <v>7</v>
      </c>
      <c r="AU25" s="27">
        <v>6.1</v>
      </c>
      <c r="AV25" s="26">
        <v>0.31622776601683789</v>
      </c>
      <c r="AW25" s="53"/>
      <c r="AX25" s="253"/>
      <c r="AY25" s="281">
        <v>6.1</v>
      </c>
      <c r="AZ25" s="281">
        <v>0.34</v>
      </c>
      <c r="BA25" s="263"/>
    </row>
    <row r="26" spans="1:53" x14ac:dyDescent="0.2">
      <c r="A26" s="25" t="s">
        <v>22</v>
      </c>
      <c r="B26" s="3" t="s">
        <v>24</v>
      </c>
      <c r="C26" s="34"/>
      <c r="D26" s="57"/>
      <c r="E26" s="57">
        <v>9.9</v>
      </c>
      <c r="F26" s="57"/>
      <c r="G26" s="57"/>
      <c r="H26" s="57">
        <v>9.9</v>
      </c>
      <c r="I26" s="57"/>
      <c r="J26" s="57"/>
      <c r="K26" s="57"/>
      <c r="L26" s="57"/>
      <c r="M26" s="57">
        <v>9.9</v>
      </c>
      <c r="N26" s="57"/>
      <c r="O26" s="57"/>
      <c r="P26" s="57"/>
      <c r="Q26" s="57">
        <v>9.9</v>
      </c>
      <c r="R26" s="57">
        <v>9.9</v>
      </c>
      <c r="S26" s="57">
        <v>9.9</v>
      </c>
      <c r="T26" s="57">
        <v>9.9</v>
      </c>
      <c r="U26" s="57"/>
      <c r="V26" s="57"/>
      <c r="W26" s="57">
        <v>9.9</v>
      </c>
      <c r="X26" s="57"/>
      <c r="Y26" s="57"/>
      <c r="Z26" s="57">
        <v>9.9</v>
      </c>
      <c r="AA26" s="57">
        <v>9.9</v>
      </c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>
        <v>9.9</v>
      </c>
      <c r="AO26" s="34">
        <v>9.9</v>
      </c>
      <c r="AP26" s="34"/>
      <c r="AR26" s="15"/>
      <c r="AS26" s="47">
        <v>9.9</v>
      </c>
      <c r="AT26" s="47">
        <v>9.9</v>
      </c>
      <c r="AU26" s="27">
        <v>9.9000000000000021</v>
      </c>
      <c r="AV26" s="26">
        <v>1.8724445165742407E-15</v>
      </c>
      <c r="AW26" s="53"/>
      <c r="AX26" s="253"/>
      <c r="AY26" s="281">
        <v>9.9</v>
      </c>
      <c r="AZ26" s="281">
        <v>1.7000000000000001E-2</v>
      </c>
      <c r="BA26" s="263"/>
    </row>
    <row r="27" spans="1:53" x14ac:dyDescent="0.2">
      <c r="A27" s="6"/>
      <c r="B27" s="20"/>
      <c r="C27" s="6"/>
      <c r="D27" s="57"/>
      <c r="E27" s="60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0"/>
      <c r="U27" s="57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77"/>
      <c r="AP27" s="270"/>
      <c r="AR27" s="6"/>
      <c r="AS27" s="29"/>
      <c r="AT27" s="29"/>
      <c r="AU27" s="6"/>
      <c r="AV27" s="6"/>
      <c r="AX27" s="253"/>
      <c r="AY27" s="261"/>
      <c r="AZ27" s="262"/>
      <c r="BA27" s="263"/>
    </row>
    <row r="28" spans="1:53" x14ac:dyDescent="0.2">
      <c r="A28" s="5">
        <v>5</v>
      </c>
      <c r="B28" s="59" t="s">
        <v>13</v>
      </c>
      <c r="C28" s="35"/>
      <c r="D28" s="60"/>
      <c r="E28" s="60">
        <v>6</v>
      </c>
      <c r="F28" s="60"/>
      <c r="G28" s="60"/>
      <c r="H28" s="60">
        <v>6</v>
      </c>
      <c r="I28" s="60"/>
      <c r="J28" s="60"/>
      <c r="K28" s="60"/>
      <c r="L28" s="60"/>
      <c r="M28" s="60">
        <v>5</v>
      </c>
      <c r="N28" s="60"/>
      <c r="O28" s="60"/>
      <c r="P28" s="60"/>
      <c r="Q28" s="60">
        <v>4</v>
      </c>
      <c r="R28" s="60">
        <v>5</v>
      </c>
      <c r="S28" s="60">
        <v>5</v>
      </c>
      <c r="T28" s="60">
        <v>5</v>
      </c>
      <c r="U28" s="60"/>
      <c r="V28" s="60"/>
      <c r="W28" s="60">
        <v>7</v>
      </c>
      <c r="X28" s="60"/>
      <c r="Y28" s="60"/>
      <c r="Z28" s="60">
        <v>6</v>
      </c>
      <c r="AA28" s="60">
        <v>6</v>
      </c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>
        <v>6</v>
      </c>
      <c r="AO28" s="35">
        <v>6</v>
      </c>
      <c r="AP28" s="35"/>
      <c r="AR28" s="35"/>
      <c r="AS28" s="51">
        <v>4</v>
      </c>
      <c r="AT28" s="51">
        <v>7</v>
      </c>
      <c r="AU28" s="27">
        <v>5.5</v>
      </c>
      <c r="AV28" s="26">
        <v>0.84983658559879749</v>
      </c>
      <c r="AX28" s="253">
        <v>40</v>
      </c>
      <c r="AY28" s="281">
        <v>5.7</v>
      </c>
      <c r="AZ28" s="281">
        <v>0.68</v>
      </c>
      <c r="BA28" s="255">
        <v>35</v>
      </c>
    </row>
    <row r="29" spans="1:53" x14ac:dyDescent="0.2">
      <c r="A29" s="5">
        <v>5</v>
      </c>
      <c r="B29" s="59" t="s">
        <v>12</v>
      </c>
      <c r="C29" s="35"/>
      <c r="D29" s="60"/>
      <c r="E29" s="60">
        <v>9</v>
      </c>
      <c r="F29" s="60"/>
      <c r="G29" s="60"/>
      <c r="H29" s="60">
        <v>9</v>
      </c>
      <c r="I29" s="60"/>
      <c r="J29" s="60"/>
      <c r="K29" s="60"/>
      <c r="L29" s="60"/>
      <c r="M29" s="60">
        <v>10</v>
      </c>
      <c r="N29" s="60"/>
      <c r="O29" s="60"/>
      <c r="P29" s="60"/>
      <c r="Q29" s="60">
        <v>9</v>
      </c>
      <c r="R29" s="60">
        <v>9</v>
      </c>
      <c r="S29" s="60">
        <v>9</v>
      </c>
      <c r="T29" s="60">
        <v>9</v>
      </c>
      <c r="U29" s="60"/>
      <c r="V29" s="60"/>
      <c r="W29" s="60">
        <v>9</v>
      </c>
      <c r="X29" s="60"/>
      <c r="Y29" s="60"/>
      <c r="Z29" s="60">
        <v>9</v>
      </c>
      <c r="AA29" s="60">
        <v>9</v>
      </c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>
        <v>9</v>
      </c>
      <c r="AO29" s="35">
        <v>9</v>
      </c>
      <c r="AP29" s="35"/>
      <c r="AR29" s="35"/>
      <c r="AS29" s="51">
        <v>9</v>
      </c>
      <c r="AT29" s="51">
        <v>10</v>
      </c>
      <c r="AU29" s="27">
        <v>9.1</v>
      </c>
      <c r="AV29" s="26">
        <v>0.31622776601683789</v>
      </c>
      <c r="AX29" s="253"/>
      <c r="AY29" s="281">
        <v>8.9</v>
      </c>
      <c r="AZ29" s="281">
        <v>0.42</v>
      </c>
      <c r="BA29" s="263"/>
    </row>
    <row r="30" spans="1:53" x14ac:dyDescent="0.2">
      <c r="A30" s="5">
        <v>5</v>
      </c>
      <c r="B30" s="59" t="s">
        <v>11</v>
      </c>
      <c r="C30" s="35"/>
      <c r="D30" s="60"/>
      <c r="E30" s="60">
        <v>6</v>
      </c>
      <c r="F30" s="60"/>
      <c r="G30" s="60"/>
      <c r="H30" s="60">
        <v>7</v>
      </c>
      <c r="I30" s="60"/>
      <c r="J30" s="60"/>
      <c r="K30" s="60"/>
      <c r="L30" s="60"/>
      <c r="M30" s="60">
        <v>5</v>
      </c>
      <c r="N30" s="60"/>
      <c r="O30" s="60"/>
      <c r="P30" s="60"/>
      <c r="Q30" s="60">
        <v>6</v>
      </c>
      <c r="R30" s="60">
        <v>6</v>
      </c>
      <c r="S30" s="60">
        <v>5</v>
      </c>
      <c r="T30" s="60">
        <v>6</v>
      </c>
      <c r="U30" s="60"/>
      <c r="V30" s="60"/>
      <c r="W30" s="60">
        <v>6</v>
      </c>
      <c r="X30" s="60"/>
      <c r="Y30" s="60"/>
      <c r="Z30" s="60">
        <v>6</v>
      </c>
      <c r="AA30" s="60">
        <v>6</v>
      </c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>
        <v>6</v>
      </c>
      <c r="AO30" s="35">
        <v>6</v>
      </c>
      <c r="AP30" s="35"/>
      <c r="AR30" s="35"/>
      <c r="AS30" s="51">
        <v>5</v>
      </c>
      <c r="AT30" s="51">
        <v>7</v>
      </c>
      <c r="AU30" s="27">
        <v>5.9</v>
      </c>
      <c r="AV30" s="26">
        <v>0.56764621219754663</v>
      </c>
      <c r="AX30" s="253"/>
      <c r="AY30" s="281">
        <v>6.2</v>
      </c>
      <c r="AZ30" s="281">
        <v>0.43</v>
      </c>
      <c r="BA30" s="263"/>
    </row>
    <row r="31" spans="1:53" x14ac:dyDescent="0.2">
      <c r="A31" s="5">
        <v>5</v>
      </c>
      <c r="B31" s="61" t="s">
        <v>24</v>
      </c>
      <c r="C31" s="34"/>
      <c r="D31" s="57"/>
      <c r="E31" s="57">
        <v>9.9</v>
      </c>
      <c r="F31" s="57"/>
      <c r="G31" s="57"/>
      <c r="H31" s="57">
        <v>9.8000000000000007</v>
      </c>
      <c r="I31" s="57"/>
      <c r="J31" s="57"/>
      <c r="K31" s="57"/>
      <c r="L31" s="57"/>
      <c r="M31" s="57">
        <v>9.9</v>
      </c>
      <c r="N31" s="57"/>
      <c r="O31" s="57"/>
      <c r="P31" s="57"/>
      <c r="Q31" s="57">
        <v>9.9</v>
      </c>
      <c r="R31" s="57">
        <v>9.9</v>
      </c>
      <c r="S31" s="57">
        <v>9.9</v>
      </c>
      <c r="T31" s="57">
        <v>9.9</v>
      </c>
      <c r="U31" s="57"/>
      <c r="V31" s="57"/>
      <c r="W31" s="57">
        <v>9.9</v>
      </c>
      <c r="X31" s="57"/>
      <c r="Y31" s="57"/>
      <c r="Z31" s="57">
        <v>9.9</v>
      </c>
      <c r="AA31" s="57">
        <v>9.9</v>
      </c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>
        <v>9.9</v>
      </c>
      <c r="AO31" s="34">
        <v>9.9</v>
      </c>
      <c r="AP31" s="34"/>
      <c r="AR31" s="34"/>
      <c r="AS31" s="47">
        <v>9.8000000000000007</v>
      </c>
      <c r="AT31" s="47">
        <v>9.9</v>
      </c>
      <c r="AU31" s="27">
        <v>9.8900000000000023</v>
      </c>
      <c r="AV31" s="26">
        <v>3.1622776601683673E-2</v>
      </c>
      <c r="AX31" s="253"/>
      <c r="AY31" s="281">
        <v>9.89</v>
      </c>
      <c r="AZ31" s="281">
        <v>2.8000000000000001E-2</v>
      </c>
      <c r="BA31" s="263"/>
    </row>
    <row r="32" spans="1:53" x14ac:dyDescent="0.2">
      <c r="A32" s="5"/>
      <c r="B32" s="59"/>
      <c r="C32" s="35"/>
      <c r="D32" s="57"/>
      <c r="E32" s="60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60"/>
      <c r="U32" s="57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5"/>
      <c r="AP32" s="35"/>
      <c r="AR32" s="35"/>
      <c r="AS32" s="35"/>
      <c r="AT32" s="35"/>
      <c r="AU32" s="27"/>
      <c r="AV32" s="26"/>
      <c r="AX32" s="253"/>
      <c r="AY32" s="264"/>
      <c r="AZ32" s="265"/>
      <c r="BA32" s="263"/>
    </row>
    <row r="33" spans="1:54" x14ac:dyDescent="0.2">
      <c r="A33" s="5">
        <v>6</v>
      </c>
      <c r="B33" s="59" t="s">
        <v>13</v>
      </c>
      <c r="C33" s="35"/>
      <c r="D33" s="60"/>
      <c r="E33" s="60">
        <v>8</v>
      </c>
      <c r="F33" s="60"/>
      <c r="G33" s="60"/>
      <c r="H33" s="60">
        <v>8</v>
      </c>
      <c r="I33" s="60"/>
      <c r="J33" s="60"/>
      <c r="K33" s="60"/>
      <c r="L33" s="60"/>
      <c r="M33" s="60">
        <v>7</v>
      </c>
      <c r="N33" s="60"/>
      <c r="O33" s="60"/>
      <c r="P33" s="60"/>
      <c r="Q33" s="60">
        <v>7</v>
      </c>
      <c r="R33" s="60">
        <v>7</v>
      </c>
      <c r="S33" s="60">
        <v>8</v>
      </c>
      <c r="T33" s="60">
        <v>7</v>
      </c>
      <c r="U33" s="60"/>
      <c r="V33" s="60"/>
      <c r="W33" s="60">
        <v>8</v>
      </c>
      <c r="X33" s="60"/>
      <c r="Y33" s="60"/>
      <c r="Z33" s="60">
        <v>8</v>
      </c>
      <c r="AA33" s="60">
        <v>8</v>
      </c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>
        <v>8</v>
      </c>
      <c r="AO33" s="35">
        <v>7</v>
      </c>
      <c r="AP33" s="35"/>
      <c r="AR33" s="35"/>
      <c r="AS33" s="51">
        <v>7</v>
      </c>
      <c r="AT33" s="51">
        <v>8</v>
      </c>
      <c r="AU33" s="27">
        <v>7.6</v>
      </c>
      <c r="AV33" s="26">
        <v>0.5163977794943222</v>
      </c>
      <c r="AX33" s="253">
        <v>25</v>
      </c>
      <c r="AY33" s="281">
        <v>7.6</v>
      </c>
      <c r="AZ33" s="281">
        <v>0.55000000000000004</v>
      </c>
      <c r="BA33" s="255">
        <v>38</v>
      </c>
    </row>
    <row r="34" spans="1:54" x14ac:dyDescent="0.2">
      <c r="A34" s="5">
        <v>6</v>
      </c>
      <c r="B34" s="59" t="s">
        <v>12</v>
      </c>
      <c r="C34" s="35"/>
      <c r="D34" s="60"/>
      <c r="E34" s="60">
        <v>7</v>
      </c>
      <c r="F34" s="60"/>
      <c r="G34" s="60"/>
      <c r="H34" s="60">
        <v>7</v>
      </c>
      <c r="I34" s="60"/>
      <c r="J34" s="60"/>
      <c r="K34" s="60"/>
      <c r="L34" s="60"/>
      <c r="M34" s="60">
        <v>8</v>
      </c>
      <c r="N34" s="60"/>
      <c r="O34" s="60"/>
      <c r="P34" s="60"/>
      <c r="Q34" s="60">
        <v>8</v>
      </c>
      <c r="R34" s="60">
        <v>7</v>
      </c>
      <c r="S34" s="60">
        <v>9</v>
      </c>
      <c r="T34" s="60">
        <v>8</v>
      </c>
      <c r="U34" s="60"/>
      <c r="V34" s="60"/>
      <c r="W34" s="60">
        <v>8</v>
      </c>
      <c r="X34" s="60"/>
      <c r="Y34" s="60"/>
      <c r="Z34" s="60">
        <v>8</v>
      </c>
      <c r="AA34" s="60">
        <v>8</v>
      </c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>
        <v>9</v>
      </c>
      <c r="AO34" s="35">
        <v>8</v>
      </c>
      <c r="AP34" s="35"/>
      <c r="AR34" s="35"/>
      <c r="AS34" s="51">
        <v>7</v>
      </c>
      <c r="AT34" s="51">
        <v>9</v>
      </c>
      <c r="AU34" s="27">
        <v>7.8</v>
      </c>
      <c r="AV34" s="26">
        <v>0.63245553203367588</v>
      </c>
      <c r="AX34" s="253"/>
      <c r="AY34" s="281">
        <v>7.1</v>
      </c>
      <c r="AZ34" s="281">
        <v>0.61</v>
      </c>
      <c r="BA34" s="263"/>
    </row>
    <row r="35" spans="1:54" x14ac:dyDescent="0.2">
      <c r="A35" s="5">
        <v>6</v>
      </c>
      <c r="B35" s="59" t="s">
        <v>11</v>
      </c>
      <c r="C35" s="35"/>
      <c r="D35" s="60"/>
      <c r="E35" s="60">
        <v>6</v>
      </c>
      <c r="F35" s="60"/>
      <c r="G35" s="60"/>
      <c r="H35" s="60">
        <v>6</v>
      </c>
      <c r="I35" s="60"/>
      <c r="J35" s="60"/>
      <c r="K35" s="60"/>
      <c r="L35" s="60"/>
      <c r="M35" s="60">
        <v>6</v>
      </c>
      <c r="N35" s="60"/>
      <c r="O35" s="60"/>
      <c r="P35" s="60"/>
      <c r="Q35" s="60">
        <v>6</v>
      </c>
      <c r="R35" s="60">
        <v>6</v>
      </c>
      <c r="S35" s="60">
        <v>6</v>
      </c>
      <c r="T35" s="60">
        <v>6</v>
      </c>
      <c r="U35" s="60"/>
      <c r="V35" s="60"/>
      <c r="W35" s="60">
        <v>6</v>
      </c>
      <c r="X35" s="60"/>
      <c r="Y35" s="60"/>
      <c r="Z35" s="60">
        <v>6</v>
      </c>
      <c r="AA35" s="60">
        <v>6</v>
      </c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>
        <v>6</v>
      </c>
      <c r="AO35" s="35">
        <v>6</v>
      </c>
      <c r="AP35" s="35"/>
      <c r="AR35" s="35"/>
      <c r="AS35" s="51">
        <v>6</v>
      </c>
      <c r="AT35" s="51">
        <v>6</v>
      </c>
      <c r="AU35" s="27">
        <v>6</v>
      </c>
      <c r="AV35" s="26">
        <v>0</v>
      </c>
      <c r="AX35" s="253"/>
      <c r="AY35" s="281">
        <v>6</v>
      </c>
      <c r="AZ35" s="281">
        <v>0.28000000000000003</v>
      </c>
      <c r="BA35" s="263"/>
    </row>
    <row r="36" spans="1:54" x14ac:dyDescent="0.2">
      <c r="A36" s="5">
        <v>6</v>
      </c>
      <c r="B36" s="61" t="s">
        <v>24</v>
      </c>
      <c r="C36" s="34"/>
      <c r="D36" s="57"/>
      <c r="E36" s="57">
        <v>9.9</v>
      </c>
      <c r="F36" s="57"/>
      <c r="G36" s="57"/>
      <c r="H36" s="57">
        <v>9.9</v>
      </c>
      <c r="I36" s="57"/>
      <c r="J36" s="57"/>
      <c r="K36" s="57"/>
      <c r="L36" s="57"/>
      <c r="M36" s="57">
        <v>9.9</v>
      </c>
      <c r="N36" s="57"/>
      <c r="O36" s="57"/>
      <c r="P36" s="57"/>
      <c r="Q36" s="57">
        <v>9.9</v>
      </c>
      <c r="R36" s="57">
        <v>9.9</v>
      </c>
      <c r="S36" s="57">
        <v>9.9</v>
      </c>
      <c r="T36" s="57">
        <v>9.9</v>
      </c>
      <c r="U36" s="57"/>
      <c r="V36" s="57"/>
      <c r="W36" s="57">
        <v>9.9</v>
      </c>
      <c r="X36" s="57"/>
      <c r="Y36" s="57"/>
      <c r="Z36" s="57">
        <v>9.9</v>
      </c>
      <c r="AA36" s="57">
        <v>9.8000000000000007</v>
      </c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>
        <v>9.9</v>
      </c>
      <c r="AO36" s="34">
        <v>9.9</v>
      </c>
      <c r="AP36" s="34"/>
      <c r="AR36" s="34"/>
      <c r="AS36" s="47">
        <v>9.8000000000000007</v>
      </c>
      <c r="AT36" s="47">
        <v>9.9</v>
      </c>
      <c r="AU36" s="27">
        <v>9.89</v>
      </c>
      <c r="AV36" s="26">
        <v>3.1622776601683687E-2</v>
      </c>
      <c r="AX36" s="253"/>
      <c r="AY36" s="281">
        <v>9.8800000000000008</v>
      </c>
      <c r="AZ36" s="281">
        <v>4.7E-2</v>
      </c>
      <c r="BA36" s="263"/>
    </row>
    <row r="37" spans="1:54" x14ac:dyDescent="0.2">
      <c r="A37" s="5"/>
      <c r="B37" s="59"/>
      <c r="C37" s="35"/>
      <c r="D37" s="57"/>
      <c r="E37" s="60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60"/>
      <c r="U37" s="57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5"/>
      <c r="AP37" s="35"/>
      <c r="AR37" s="35"/>
      <c r="AS37" s="35"/>
      <c r="AT37" s="35"/>
      <c r="AU37" s="27"/>
      <c r="AV37" s="26"/>
      <c r="AX37" s="253"/>
      <c r="AY37" s="261"/>
      <c r="AZ37" s="262"/>
      <c r="BA37" s="263"/>
    </row>
    <row r="38" spans="1:54" x14ac:dyDescent="0.2">
      <c r="A38" s="5">
        <v>7</v>
      </c>
      <c r="B38" s="59" t="s">
        <v>13</v>
      </c>
      <c r="C38" s="35"/>
      <c r="D38" s="60"/>
      <c r="E38" s="60">
        <v>8</v>
      </c>
      <c r="F38" s="60"/>
      <c r="G38" s="60"/>
      <c r="H38" s="60">
        <v>9</v>
      </c>
      <c r="I38" s="60"/>
      <c r="J38" s="60"/>
      <c r="K38" s="60"/>
      <c r="L38" s="60"/>
      <c r="M38" s="60">
        <v>8</v>
      </c>
      <c r="N38" s="60"/>
      <c r="O38" s="60"/>
      <c r="P38" s="60"/>
      <c r="Q38" s="60">
        <v>9</v>
      </c>
      <c r="R38" s="60">
        <v>9</v>
      </c>
      <c r="S38" s="60">
        <v>9</v>
      </c>
      <c r="T38" s="60">
        <v>9</v>
      </c>
      <c r="U38" s="60"/>
      <c r="V38" s="60"/>
      <c r="W38" s="60">
        <v>9</v>
      </c>
      <c r="X38" s="60"/>
      <c r="Y38" s="60"/>
      <c r="Z38" s="60">
        <v>9</v>
      </c>
      <c r="AA38" s="60">
        <v>9</v>
      </c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>
        <v>9</v>
      </c>
      <c r="AO38" s="35">
        <v>9</v>
      </c>
      <c r="AP38" s="35"/>
      <c r="AR38" s="35"/>
      <c r="AS38" s="51">
        <v>8</v>
      </c>
      <c r="AT38" s="51">
        <v>9</v>
      </c>
      <c r="AU38" s="27">
        <v>8.8000000000000007</v>
      </c>
      <c r="AV38" s="26">
        <v>0.42163702135578401</v>
      </c>
      <c r="AX38" s="253">
        <v>54</v>
      </c>
      <c r="AY38" s="281">
        <v>8.6999999999999993</v>
      </c>
      <c r="AZ38" s="281">
        <v>0.59</v>
      </c>
      <c r="BA38" s="255">
        <v>33</v>
      </c>
    </row>
    <row r="39" spans="1:54" x14ac:dyDescent="0.2">
      <c r="A39" s="5">
        <v>7</v>
      </c>
      <c r="B39" s="59" t="s">
        <v>12</v>
      </c>
      <c r="C39" s="35"/>
      <c r="D39" s="60"/>
      <c r="E39" s="60">
        <v>9</v>
      </c>
      <c r="F39" s="60"/>
      <c r="G39" s="60"/>
      <c r="H39" s="60">
        <v>9</v>
      </c>
      <c r="I39" s="60"/>
      <c r="J39" s="60"/>
      <c r="K39" s="60"/>
      <c r="L39" s="60"/>
      <c r="M39" s="60">
        <v>10</v>
      </c>
      <c r="N39" s="60"/>
      <c r="O39" s="60"/>
      <c r="P39" s="60"/>
      <c r="Q39" s="60">
        <v>9</v>
      </c>
      <c r="R39" s="60">
        <v>9</v>
      </c>
      <c r="S39" s="60">
        <v>9</v>
      </c>
      <c r="T39" s="60">
        <v>9</v>
      </c>
      <c r="U39" s="60"/>
      <c r="V39" s="60"/>
      <c r="W39" s="60">
        <v>9</v>
      </c>
      <c r="X39" s="60"/>
      <c r="Y39" s="60"/>
      <c r="Z39" s="60">
        <v>9</v>
      </c>
      <c r="AA39" s="60">
        <v>9</v>
      </c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>
        <v>9</v>
      </c>
      <c r="AO39" s="35">
        <v>9</v>
      </c>
      <c r="AP39" s="35"/>
      <c r="AR39" s="35"/>
      <c r="AS39" s="51">
        <v>9</v>
      </c>
      <c r="AT39" s="51">
        <v>10</v>
      </c>
      <c r="AU39" s="27">
        <v>9.1</v>
      </c>
      <c r="AV39" s="26">
        <v>0.31622776601683789</v>
      </c>
      <c r="AX39" s="253"/>
      <c r="AY39" s="281">
        <v>9.1999999999999993</v>
      </c>
      <c r="AZ39" s="281">
        <v>0.46</v>
      </c>
      <c r="BA39" s="263"/>
    </row>
    <row r="40" spans="1:54" x14ac:dyDescent="0.2">
      <c r="A40" s="5">
        <v>7</v>
      </c>
      <c r="B40" s="59" t="s">
        <v>11</v>
      </c>
      <c r="C40" s="35"/>
      <c r="D40" s="60"/>
      <c r="E40" s="60">
        <v>7</v>
      </c>
      <c r="F40" s="60"/>
      <c r="G40" s="60"/>
      <c r="H40" s="60">
        <v>6</v>
      </c>
      <c r="I40" s="60"/>
      <c r="J40" s="60"/>
      <c r="K40" s="60"/>
      <c r="L40" s="60"/>
      <c r="M40" s="60">
        <v>7</v>
      </c>
      <c r="N40" s="60"/>
      <c r="O40" s="60"/>
      <c r="P40" s="60"/>
      <c r="Q40" s="60">
        <v>7</v>
      </c>
      <c r="R40" s="60">
        <v>7</v>
      </c>
      <c r="S40" s="60">
        <v>7</v>
      </c>
      <c r="T40" s="60">
        <v>6</v>
      </c>
      <c r="U40" s="60"/>
      <c r="V40" s="60"/>
      <c r="W40" s="60">
        <v>6</v>
      </c>
      <c r="X40" s="60"/>
      <c r="Y40" s="60"/>
      <c r="Z40" s="60">
        <v>6</v>
      </c>
      <c r="AA40" s="60">
        <v>6</v>
      </c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>
        <v>8</v>
      </c>
      <c r="AO40" s="35">
        <v>6</v>
      </c>
      <c r="AP40" s="35"/>
      <c r="AR40" s="35"/>
      <c r="AS40" s="51">
        <v>6</v>
      </c>
      <c r="AT40" s="51">
        <v>7</v>
      </c>
      <c r="AU40" s="27">
        <v>6.5</v>
      </c>
      <c r="AV40" s="26">
        <v>0.52704627669472992</v>
      </c>
      <c r="AX40" s="253"/>
      <c r="AY40" s="281">
        <v>6.7</v>
      </c>
      <c r="AZ40" s="281">
        <v>0.68</v>
      </c>
      <c r="BA40" s="263"/>
    </row>
    <row r="41" spans="1:54" x14ac:dyDescent="0.2">
      <c r="A41" s="5">
        <v>7</v>
      </c>
      <c r="B41" s="61" t="s">
        <v>24</v>
      </c>
      <c r="C41" s="34"/>
      <c r="D41" s="57"/>
      <c r="E41" s="57">
        <v>10</v>
      </c>
      <c r="F41" s="57"/>
      <c r="G41" s="57"/>
      <c r="H41" s="57">
        <v>9.9</v>
      </c>
      <c r="I41" s="57"/>
      <c r="J41" s="57"/>
      <c r="K41" s="57"/>
      <c r="L41" s="57"/>
      <c r="M41" s="57">
        <v>9.9</v>
      </c>
      <c r="N41" s="57"/>
      <c r="O41" s="57"/>
      <c r="P41" s="57"/>
      <c r="Q41" s="57">
        <v>9.9</v>
      </c>
      <c r="R41" s="57">
        <v>9.9</v>
      </c>
      <c r="S41" s="57">
        <v>9.9</v>
      </c>
      <c r="T41" s="57">
        <v>9.9</v>
      </c>
      <c r="U41" s="57"/>
      <c r="V41" s="57"/>
      <c r="W41" s="57">
        <v>9.9</v>
      </c>
      <c r="X41" s="57"/>
      <c r="Y41" s="57"/>
      <c r="Z41" s="57">
        <v>9.9</v>
      </c>
      <c r="AA41" s="57">
        <v>9.9</v>
      </c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>
        <v>9.9</v>
      </c>
      <c r="AO41" s="34">
        <v>9.9</v>
      </c>
      <c r="AP41" s="34"/>
      <c r="AR41" s="34"/>
      <c r="AS41" s="47">
        <v>9.9</v>
      </c>
      <c r="AT41" s="47">
        <v>10</v>
      </c>
      <c r="AU41" s="27">
        <v>9.91</v>
      </c>
      <c r="AV41" s="26">
        <v>3.1622776601683687E-2</v>
      </c>
      <c r="AX41" s="253"/>
      <c r="AY41" s="281">
        <v>9.9</v>
      </c>
      <c r="AZ41" s="281">
        <v>0.17</v>
      </c>
      <c r="BA41" s="263"/>
    </row>
    <row r="42" spans="1:54" x14ac:dyDescent="0.2">
      <c r="A42" s="5"/>
      <c r="B42" s="59"/>
      <c r="C42" s="35"/>
      <c r="D42" s="57"/>
      <c r="E42" s="60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60"/>
      <c r="U42" s="57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5"/>
      <c r="AP42" s="35"/>
      <c r="AR42" s="35"/>
      <c r="AS42" s="35"/>
      <c r="AT42" s="35"/>
      <c r="AU42" s="27"/>
      <c r="AV42" s="26"/>
      <c r="AX42" s="253"/>
      <c r="AY42" s="261"/>
      <c r="AZ42" s="262"/>
      <c r="BA42" s="263"/>
    </row>
    <row r="43" spans="1:54" x14ac:dyDescent="0.2">
      <c r="A43" s="5">
        <v>8</v>
      </c>
      <c r="B43" s="59" t="s">
        <v>13</v>
      </c>
      <c r="C43" s="35"/>
      <c r="D43" s="60"/>
      <c r="E43" s="60">
        <v>9</v>
      </c>
      <c r="F43" s="60"/>
      <c r="G43" s="60"/>
      <c r="H43" s="60">
        <v>9</v>
      </c>
      <c r="I43" s="60"/>
      <c r="J43" s="60"/>
      <c r="K43" s="60"/>
      <c r="L43" s="60"/>
      <c r="M43" s="60">
        <v>8</v>
      </c>
      <c r="N43" s="60"/>
      <c r="O43" s="60"/>
      <c r="P43" s="60"/>
      <c r="Q43" s="60">
        <v>9</v>
      </c>
      <c r="R43" s="60">
        <v>9</v>
      </c>
      <c r="S43" s="60">
        <v>8</v>
      </c>
      <c r="T43" s="60">
        <v>8</v>
      </c>
      <c r="U43" s="60"/>
      <c r="V43" s="60"/>
      <c r="W43" s="60">
        <v>9</v>
      </c>
      <c r="X43" s="60"/>
      <c r="Y43" s="60"/>
      <c r="Z43" s="60">
        <v>8</v>
      </c>
      <c r="AA43" s="60">
        <v>8</v>
      </c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>
        <v>8</v>
      </c>
      <c r="AO43" s="35">
        <v>8</v>
      </c>
      <c r="AP43" s="35"/>
      <c r="AR43" s="35"/>
      <c r="AS43" s="51">
        <v>8</v>
      </c>
      <c r="AT43" s="51">
        <v>9</v>
      </c>
      <c r="AU43" s="27">
        <v>8.5</v>
      </c>
      <c r="AV43" s="26">
        <v>0.52704627669472992</v>
      </c>
      <c r="AX43" s="253">
        <v>42</v>
      </c>
      <c r="AY43" s="281">
        <v>8.6</v>
      </c>
      <c r="AZ43" s="281">
        <v>0.5</v>
      </c>
      <c r="BA43" s="255">
        <v>45</v>
      </c>
    </row>
    <row r="44" spans="1:54" x14ac:dyDescent="0.2">
      <c r="A44" s="5">
        <v>8</v>
      </c>
      <c r="B44" s="59" t="s">
        <v>12</v>
      </c>
      <c r="C44" s="35"/>
      <c r="D44" s="60"/>
      <c r="E44" s="60">
        <v>7</v>
      </c>
      <c r="F44" s="60"/>
      <c r="G44" s="60"/>
      <c r="H44" s="60">
        <v>8</v>
      </c>
      <c r="I44" s="60"/>
      <c r="J44" s="60"/>
      <c r="K44" s="60"/>
      <c r="L44" s="60"/>
      <c r="M44" s="60">
        <v>7</v>
      </c>
      <c r="N44" s="60"/>
      <c r="O44" s="60"/>
      <c r="P44" s="60"/>
      <c r="Q44" s="60">
        <v>9</v>
      </c>
      <c r="R44" s="60">
        <v>9</v>
      </c>
      <c r="S44" s="60">
        <v>9</v>
      </c>
      <c r="T44" s="60">
        <v>9</v>
      </c>
      <c r="U44" s="60"/>
      <c r="V44" s="60"/>
      <c r="W44" s="60">
        <v>8</v>
      </c>
      <c r="X44" s="60"/>
      <c r="Y44" s="60"/>
      <c r="Z44" s="60">
        <v>8</v>
      </c>
      <c r="AA44" s="60">
        <v>8</v>
      </c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>
        <v>9</v>
      </c>
      <c r="AO44" s="35">
        <v>9</v>
      </c>
      <c r="AP44" s="35"/>
      <c r="AR44" s="35"/>
      <c r="AS44" s="51">
        <v>7</v>
      </c>
      <c r="AT44" s="51">
        <v>9</v>
      </c>
      <c r="AU44" s="27">
        <v>8.1999999999999993</v>
      </c>
      <c r="AV44" s="26">
        <v>0.78881063774661553</v>
      </c>
      <c r="AX44" s="253"/>
      <c r="AY44" s="281">
        <v>7.4</v>
      </c>
      <c r="AZ44" s="281">
        <v>0.71</v>
      </c>
      <c r="BA44" s="263"/>
    </row>
    <row r="45" spans="1:54" x14ac:dyDescent="0.2">
      <c r="A45" s="5">
        <v>8</v>
      </c>
      <c r="B45" s="59" t="s">
        <v>11</v>
      </c>
      <c r="C45" s="35"/>
      <c r="D45" s="60"/>
      <c r="E45" s="60">
        <v>6</v>
      </c>
      <c r="F45" s="60"/>
      <c r="G45" s="60"/>
      <c r="H45" s="60">
        <v>6</v>
      </c>
      <c r="I45" s="60"/>
      <c r="J45" s="60"/>
      <c r="K45" s="60"/>
      <c r="L45" s="60"/>
      <c r="M45" s="60">
        <v>6</v>
      </c>
      <c r="N45" s="60"/>
      <c r="O45" s="60"/>
      <c r="P45" s="60"/>
      <c r="Q45" s="60">
        <v>6</v>
      </c>
      <c r="R45" s="60">
        <v>6</v>
      </c>
      <c r="S45" s="60">
        <v>6</v>
      </c>
      <c r="T45" s="60">
        <v>6</v>
      </c>
      <c r="U45" s="60"/>
      <c r="V45" s="60"/>
      <c r="W45" s="60">
        <v>6</v>
      </c>
      <c r="X45" s="60"/>
      <c r="Y45" s="60"/>
      <c r="Z45" s="60">
        <v>7</v>
      </c>
      <c r="AA45" s="60">
        <v>6</v>
      </c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>
        <v>6</v>
      </c>
      <c r="AO45" s="35">
        <v>6</v>
      </c>
      <c r="AP45" s="35"/>
      <c r="AR45" s="35"/>
      <c r="AS45" s="51">
        <v>6</v>
      </c>
      <c r="AT45" s="51">
        <v>7</v>
      </c>
      <c r="AU45" s="27">
        <v>6.1</v>
      </c>
      <c r="AV45" s="26">
        <v>0.31622776601683794</v>
      </c>
      <c r="AX45" s="253"/>
      <c r="AY45" s="281">
        <v>6</v>
      </c>
      <c r="AZ45" s="281">
        <v>0.15</v>
      </c>
      <c r="BA45" s="263"/>
    </row>
    <row r="46" spans="1:54" x14ac:dyDescent="0.2">
      <c r="A46" s="5">
        <v>8</v>
      </c>
      <c r="B46" s="61" t="s">
        <v>24</v>
      </c>
      <c r="C46" s="34"/>
      <c r="D46" s="57"/>
      <c r="E46" s="57">
        <v>9.8000000000000007</v>
      </c>
      <c r="F46" s="57"/>
      <c r="G46" s="57"/>
      <c r="H46" s="57">
        <v>9.8000000000000007</v>
      </c>
      <c r="I46" s="57"/>
      <c r="J46" s="57"/>
      <c r="K46" s="57"/>
      <c r="L46" s="57"/>
      <c r="M46" s="57">
        <v>9.6</v>
      </c>
      <c r="N46" s="57"/>
      <c r="O46" s="57"/>
      <c r="P46" s="57"/>
      <c r="Q46" s="57">
        <v>9.9</v>
      </c>
      <c r="R46" s="57">
        <v>9.9</v>
      </c>
      <c r="S46" s="57">
        <v>9.6</v>
      </c>
      <c r="T46" s="57">
        <v>9.6999999999999993</v>
      </c>
      <c r="U46" s="57"/>
      <c r="V46" s="57"/>
      <c r="W46" s="57">
        <v>9.9</v>
      </c>
      <c r="X46" s="57"/>
      <c r="Y46" s="57"/>
      <c r="Z46" s="57">
        <v>9.6999999999999993</v>
      </c>
      <c r="AA46" s="57">
        <v>9.6999999999999993</v>
      </c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>
        <v>9.8000000000000007</v>
      </c>
      <c r="AO46" s="34">
        <v>9.9</v>
      </c>
      <c r="AP46" s="34"/>
      <c r="AR46" s="34"/>
      <c r="AS46" s="47">
        <v>9.6</v>
      </c>
      <c r="AT46" s="47">
        <v>9.9</v>
      </c>
      <c r="AU46" s="27">
        <v>9.7600000000000016</v>
      </c>
      <c r="AV46" s="26">
        <v>0.11737877907772715</v>
      </c>
      <c r="AX46" s="253"/>
      <c r="AY46" s="281">
        <v>9.81</v>
      </c>
      <c r="AZ46" s="281">
        <v>0.106</v>
      </c>
      <c r="BA46" s="263"/>
    </row>
    <row r="47" spans="1:54" x14ac:dyDescent="0.2">
      <c r="A47" s="5"/>
      <c r="B47" s="59"/>
      <c r="C47" s="35"/>
      <c r="D47" s="57"/>
      <c r="E47" s="60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60"/>
      <c r="U47" s="57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5"/>
      <c r="AP47" s="35"/>
      <c r="AR47" s="35"/>
      <c r="AS47" s="35"/>
      <c r="AT47" s="35"/>
      <c r="AU47" s="27"/>
      <c r="AV47" s="26"/>
      <c r="AX47" s="253"/>
      <c r="AY47" s="261"/>
      <c r="AZ47" s="262"/>
      <c r="BA47" s="263"/>
    </row>
    <row r="48" spans="1:54" x14ac:dyDescent="0.2">
      <c r="A48" s="5">
        <v>9</v>
      </c>
      <c r="B48" s="59" t="s">
        <v>13</v>
      </c>
      <c r="C48" s="35"/>
      <c r="D48" s="60"/>
      <c r="E48" s="60">
        <v>9</v>
      </c>
      <c r="F48" s="60"/>
      <c r="G48" s="60"/>
      <c r="H48" s="60">
        <v>9</v>
      </c>
      <c r="I48" s="60"/>
      <c r="J48" s="60"/>
      <c r="K48" s="60"/>
      <c r="L48" s="60"/>
      <c r="M48" s="60">
        <v>9</v>
      </c>
      <c r="N48" s="60"/>
      <c r="O48" s="60"/>
      <c r="P48" s="60"/>
      <c r="Q48" s="60">
        <v>9</v>
      </c>
      <c r="R48" s="60">
        <v>9</v>
      </c>
      <c r="S48" s="60">
        <v>9</v>
      </c>
      <c r="T48" s="60">
        <v>9</v>
      </c>
      <c r="U48" s="60"/>
      <c r="V48" s="60"/>
      <c r="W48" s="60">
        <v>9</v>
      </c>
      <c r="X48" s="60"/>
      <c r="Y48" s="60"/>
      <c r="Z48" s="60">
        <v>9</v>
      </c>
      <c r="AA48" s="60">
        <v>9</v>
      </c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>
        <v>10</v>
      </c>
      <c r="AO48" s="35">
        <v>9</v>
      </c>
      <c r="AP48" s="35"/>
      <c r="AR48" s="35"/>
      <c r="AS48" s="51">
        <v>9</v>
      </c>
      <c r="AT48" s="51">
        <v>9</v>
      </c>
      <c r="AU48" s="27">
        <v>9</v>
      </c>
      <c r="AV48" s="26">
        <v>0</v>
      </c>
      <c r="AX48" s="253">
        <v>37</v>
      </c>
      <c r="AY48" s="281">
        <v>9.1999999999999993</v>
      </c>
      <c r="AZ48" s="281">
        <v>0.53</v>
      </c>
      <c r="BA48" s="255">
        <v>37</v>
      </c>
      <c r="BB48" s="64"/>
    </row>
    <row r="49" spans="1:53" x14ac:dyDescent="0.2">
      <c r="A49" s="5">
        <v>9</v>
      </c>
      <c r="B49" s="59" t="s">
        <v>12</v>
      </c>
      <c r="C49" s="35"/>
      <c r="D49" s="60"/>
      <c r="E49" s="60">
        <v>9</v>
      </c>
      <c r="F49" s="60"/>
      <c r="G49" s="60"/>
      <c r="H49" s="60">
        <v>9</v>
      </c>
      <c r="I49" s="60"/>
      <c r="J49" s="60"/>
      <c r="K49" s="60"/>
      <c r="L49" s="60"/>
      <c r="M49" s="60">
        <v>9</v>
      </c>
      <c r="N49" s="60"/>
      <c r="O49" s="60"/>
      <c r="P49" s="60"/>
      <c r="Q49" s="60">
        <v>9</v>
      </c>
      <c r="R49" s="60">
        <v>9</v>
      </c>
      <c r="S49" s="60">
        <v>9</v>
      </c>
      <c r="T49" s="60">
        <v>9</v>
      </c>
      <c r="U49" s="60"/>
      <c r="V49" s="60"/>
      <c r="W49" s="60">
        <v>9</v>
      </c>
      <c r="X49" s="60"/>
      <c r="Y49" s="60"/>
      <c r="Z49" s="60">
        <v>9</v>
      </c>
      <c r="AA49" s="60">
        <v>9</v>
      </c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>
        <v>9</v>
      </c>
      <c r="AO49" s="35">
        <v>9</v>
      </c>
      <c r="AP49" s="35"/>
      <c r="AR49" s="35"/>
      <c r="AS49" s="51">
        <v>9</v>
      </c>
      <c r="AT49" s="51">
        <v>9</v>
      </c>
      <c r="AU49" s="27">
        <v>9</v>
      </c>
      <c r="AV49" s="26">
        <v>0</v>
      </c>
      <c r="AX49" s="253"/>
      <c r="AY49" s="281">
        <v>9.1</v>
      </c>
      <c r="AZ49" s="281">
        <v>0.43</v>
      </c>
      <c r="BA49" s="263"/>
    </row>
    <row r="50" spans="1:53" x14ac:dyDescent="0.2">
      <c r="A50" s="5">
        <v>9</v>
      </c>
      <c r="B50" s="59" t="s">
        <v>11</v>
      </c>
      <c r="C50" s="35"/>
      <c r="D50" s="60"/>
      <c r="E50" s="60">
        <v>7</v>
      </c>
      <c r="F50" s="60"/>
      <c r="G50" s="60"/>
      <c r="H50" s="60">
        <v>7</v>
      </c>
      <c r="I50" s="60"/>
      <c r="J50" s="60"/>
      <c r="K50" s="60"/>
      <c r="L50" s="60"/>
      <c r="M50" s="60">
        <v>7</v>
      </c>
      <c r="N50" s="60"/>
      <c r="O50" s="60"/>
      <c r="P50" s="60"/>
      <c r="Q50" s="60">
        <v>7</v>
      </c>
      <c r="R50" s="60">
        <v>8</v>
      </c>
      <c r="S50" s="60">
        <v>7</v>
      </c>
      <c r="T50" s="60">
        <v>8</v>
      </c>
      <c r="U50" s="60"/>
      <c r="V50" s="60"/>
      <c r="W50" s="60">
        <v>6</v>
      </c>
      <c r="X50" s="60"/>
      <c r="Y50" s="60"/>
      <c r="Z50" s="60">
        <v>8</v>
      </c>
      <c r="AA50" s="60">
        <v>6</v>
      </c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>
        <v>7</v>
      </c>
      <c r="AO50" s="35">
        <v>8</v>
      </c>
      <c r="AP50" s="35"/>
      <c r="AR50" s="35"/>
      <c r="AS50" s="51">
        <v>6</v>
      </c>
      <c r="AT50" s="51">
        <v>8</v>
      </c>
      <c r="AU50" s="27">
        <v>7.1</v>
      </c>
      <c r="AV50" s="26">
        <v>0.73786478737262184</v>
      </c>
      <c r="AX50" s="253"/>
      <c r="AY50" s="281">
        <v>7.7</v>
      </c>
      <c r="AZ50" s="281">
        <v>0.57999999999999996</v>
      </c>
      <c r="BA50" s="263"/>
    </row>
    <row r="51" spans="1:53" x14ac:dyDescent="0.2">
      <c r="A51" s="5">
        <v>9</v>
      </c>
      <c r="B51" s="61" t="s">
        <v>24</v>
      </c>
      <c r="C51" s="34"/>
      <c r="D51" s="57"/>
      <c r="E51" s="57">
        <v>9.9</v>
      </c>
      <c r="F51" s="57"/>
      <c r="G51" s="57"/>
      <c r="H51" s="57">
        <v>9.9</v>
      </c>
      <c r="I51" s="57"/>
      <c r="J51" s="57"/>
      <c r="K51" s="57"/>
      <c r="L51" s="57"/>
      <c r="M51" s="57">
        <v>9.9</v>
      </c>
      <c r="N51" s="57"/>
      <c r="O51" s="57"/>
      <c r="P51" s="57"/>
      <c r="Q51" s="57">
        <v>9.9</v>
      </c>
      <c r="R51" s="57">
        <v>9.9</v>
      </c>
      <c r="S51" s="57">
        <v>9.9</v>
      </c>
      <c r="T51" s="57">
        <v>9.9</v>
      </c>
      <c r="U51" s="57"/>
      <c r="V51" s="57"/>
      <c r="W51" s="57">
        <v>9.9</v>
      </c>
      <c r="X51" s="57"/>
      <c r="Y51" s="57"/>
      <c r="Z51" s="57">
        <v>9.9</v>
      </c>
      <c r="AA51" s="57">
        <v>9.9</v>
      </c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>
        <v>9.9</v>
      </c>
      <c r="AO51" s="34">
        <v>9.9</v>
      </c>
      <c r="AP51" s="34"/>
      <c r="AR51" s="34"/>
      <c r="AS51" s="47">
        <v>9.9</v>
      </c>
      <c r="AT51" s="47">
        <v>9.9</v>
      </c>
      <c r="AU51" s="27">
        <v>9.9000000000000021</v>
      </c>
      <c r="AV51" s="26">
        <v>1.8724445165742407E-15</v>
      </c>
      <c r="AX51" s="253"/>
      <c r="AY51" s="281">
        <v>9.91</v>
      </c>
      <c r="AZ51" s="281">
        <v>2.3E-2</v>
      </c>
      <c r="BA51" s="263"/>
    </row>
    <row r="52" spans="1:53" x14ac:dyDescent="0.2">
      <c r="A52" s="5"/>
      <c r="B52" s="59"/>
      <c r="C52" s="35"/>
      <c r="D52" s="57"/>
      <c r="E52" s="60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60"/>
      <c r="U52" s="57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5"/>
      <c r="AP52" s="35"/>
      <c r="AR52" s="35"/>
      <c r="AS52" s="35"/>
      <c r="AT52" s="35"/>
      <c r="AU52" s="27"/>
      <c r="AV52" s="26"/>
      <c r="AX52" s="253"/>
      <c r="AY52" s="261"/>
      <c r="AZ52" s="262"/>
      <c r="BA52" s="263"/>
    </row>
    <row r="53" spans="1:53" x14ac:dyDescent="0.2">
      <c r="A53" s="5">
        <v>10</v>
      </c>
      <c r="B53" s="59" t="s">
        <v>13</v>
      </c>
      <c r="C53" s="35"/>
      <c r="D53" s="60"/>
      <c r="E53" s="60">
        <v>9</v>
      </c>
      <c r="F53" s="60"/>
      <c r="G53" s="60"/>
      <c r="H53" s="60">
        <v>9</v>
      </c>
      <c r="I53" s="60"/>
      <c r="J53" s="60"/>
      <c r="K53" s="60"/>
      <c r="L53" s="60"/>
      <c r="M53" s="60">
        <v>8</v>
      </c>
      <c r="N53" s="60"/>
      <c r="O53" s="60"/>
      <c r="P53" s="60"/>
      <c r="Q53" s="60">
        <v>9</v>
      </c>
      <c r="R53" s="60">
        <v>9</v>
      </c>
      <c r="S53" s="60">
        <v>8</v>
      </c>
      <c r="T53" s="60">
        <v>9</v>
      </c>
      <c r="U53" s="60"/>
      <c r="V53" s="60"/>
      <c r="W53" s="60">
        <v>8</v>
      </c>
      <c r="X53" s="60"/>
      <c r="Y53" s="60"/>
      <c r="Z53" s="60">
        <v>9</v>
      </c>
      <c r="AA53" s="60">
        <v>9</v>
      </c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>
        <v>9</v>
      </c>
      <c r="AO53" s="35">
        <v>8</v>
      </c>
      <c r="AP53" s="35"/>
      <c r="AR53" s="35"/>
      <c r="AS53" s="51">
        <v>8</v>
      </c>
      <c r="AT53" s="51">
        <v>9</v>
      </c>
      <c r="AU53" s="27">
        <v>8.6999999999999993</v>
      </c>
      <c r="AV53" s="26">
        <v>0.48304589153964789</v>
      </c>
      <c r="AX53" s="253">
        <v>56</v>
      </c>
      <c r="AY53" s="281">
        <v>8.5</v>
      </c>
      <c r="AZ53" s="281">
        <v>0.56000000000000005</v>
      </c>
      <c r="BA53" s="255">
        <v>34</v>
      </c>
    </row>
    <row r="54" spans="1:53" x14ac:dyDescent="0.2">
      <c r="A54" s="5">
        <v>10</v>
      </c>
      <c r="B54" s="59" t="s">
        <v>12</v>
      </c>
      <c r="C54" s="35"/>
      <c r="D54" s="60"/>
      <c r="E54" s="60">
        <v>9</v>
      </c>
      <c r="F54" s="60"/>
      <c r="G54" s="60"/>
      <c r="H54" s="60">
        <v>9</v>
      </c>
      <c r="I54" s="60"/>
      <c r="J54" s="60"/>
      <c r="K54" s="60"/>
      <c r="L54" s="60"/>
      <c r="M54" s="60">
        <v>8</v>
      </c>
      <c r="N54" s="60"/>
      <c r="O54" s="60"/>
      <c r="P54" s="60"/>
      <c r="Q54" s="60">
        <v>9</v>
      </c>
      <c r="R54" s="60">
        <v>9</v>
      </c>
      <c r="S54" s="60">
        <v>9</v>
      </c>
      <c r="T54" s="60">
        <v>9</v>
      </c>
      <c r="U54" s="60"/>
      <c r="V54" s="60"/>
      <c r="W54" s="60">
        <v>10</v>
      </c>
      <c r="X54" s="60"/>
      <c r="Y54" s="60"/>
      <c r="Z54" s="60">
        <v>9</v>
      </c>
      <c r="AA54" s="60">
        <v>8</v>
      </c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>
        <v>9</v>
      </c>
      <c r="AO54" s="35">
        <v>9</v>
      </c>
      <c r="AP54" s="35"/>
      <c r="AR54" s="35"/>
      <c r="AS54" s="51">
        <v>8</v>
      </c>
      <c r="AT54" s="51">
        <v>10</v>
      </c>
      <c r="AU54" s="27">
        <v>8.9</v>
      </c>
      <c r="AV54" s="26">
        <v>0.56764621219754663</v>
      </c>
      <c r="AX54" s="253"/>
      <c r="AY54" s="281">
        <v>9</v>
      </c>
      <c r="AZ54" s="281">
        <v>0.57999999999999996</v>
      </c>
      <c r="BA54" s="263"/>
    </row>
    <row r="55" spans="1:53" x14ac:dyDescent="0.2">
      <c r="A55" s="5">
        <v>10</v>
      </c>
      <c r="B55" s="59" t="s">
        <v>11</v>
      </c>
      <c r="C55" s="35"/>
      <c r="D55" s="60"/>
      <c r="E55" s="60">
        <v>7</v>
      </c>
      <c r="F55" s="60"/>
      <c r="G55" s="60"/>
      <c r="H55" s="60">
        <v>8</v>
      </c>
      <c r="I55" s="60"/>
      <c r="J55" s="60"/>
      <c r="K55" s="60"/>
      <c r="L55" s="60"/>
      <c r="M55" s="60">
        <v>6</v>
      </c>
      <c r="N55" s="60"/>
      <c r="O55" s="60"/>
      <c r="P55" s="60"/>
      <c r="Q55" s="60">
        <v>7</v>
      </c>
      <c r="R55" s="60">
        <v>6</v>
      </c>
      <c r="S55" s="60">
        <v>7</v>
      </c>
      <c r="T55" s="60">
        <v>8</v>
      </c>
      <c r="U55" s="60"/>
      <c r="V55" s="60"/>
      <c r="W55" s="60">
        <v>7</v>
      </c>
      <c r="X55" s="60"/>
      <c r="Y55" s="60"/>
      <c r="Z55" s="60">
        <v>8</v>
      </c>
      <c r="AA55" s="60">
        <v>6</v>
      </c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>
        <v>6</v>
      </c>
      <c r="AO55" s="35">
        <v>8</v>
      </c>
      <c r="AP55" s="35"/>
      <c r="AR55" s="35"/>
      <c r="AS55" s="51">
        <v>6</v>
      </c>
      <c r="AT55" s="51">
        <v>8</v>
      </c>
      <c r="AU55" s="27">
        <v>7</v>
      </c>
      <c r="AV55" s="26">
        <v>0.81649658092772603</v>
      </c>
      <c r="AX55" s="253"/>
      <c r="AY55" s="281">
        <v>7.3</v>
      </c>
      <c r="AZ55" s="281">
        <v>0.67</v>
      </c>
      <c r="BA55" s="263"/>
    </row>
    <row r="56" spans="1:53" x14ac:dyDescent="0.2">
      <c r="A56" s="5">
        <v>10</v>
      </c>
      <c r="B56" s="61" t="s">
        <v>24</v>
      </c>
      <c r="C56" s="34"/>
      <c r="D56" s="57"/>
      <c r="E56" s="57">
        <v>9.9</v>
      </c>
      <c r="F56" s="57"/>
      <c r="G56" s="57"/>
      <c r="H56" s="57">
        <v>9.9</v>
      </c>
      <c r="I56" s="57"/>
      <c r="J56" s="57"/>
      <c r="K56" s="57"/>
      <c r="L56" s="57"/>
      <c r="M56" s="57">
        <v>9.9</v>
      </c>
      <c r="N56" s="57"/>
      <c r="O56" s="57"/>
      <c r="P56" s="57"/>
      <c r="Q56" s="57">
        <v>9.9</v>
      </c>
      <c r="R56" s="57">
        <v>9.9</v>
      </c>
      <c r="S56" s="57">
        <v>9.9</v>
      </c>
      <c r="T56" s="57">
        <v>9.9</v>
      </c>
      <c r="U56" s="57"/>
      <c r="V56" s="57"/>
      <c r="W56" s="57">
        <v>9.9</v>
      </c>
      <c r="X56" s="57"/>
      <c r="Y56" s="57"/>
      <c r="Z56" s="57">
        <v>9.9</v>
      </c>
      <c r="AA56" s="57">
        <v>9.9</v>
      </c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>
        <v>9.9</v>
      </c>
      <c r="AO56" s="34">
        <v>9.9</v>
      </c>
      <c r="AP56" s="34"/>
      <c r="AR56" s="34"/>
      <c r="AS56" s="47">
        <v>9.9</v>
      </c>
      <c r="AT56" s="47">
        <v>9.9</v>
      </c>
      <c r="AU56" s="27">
        <v>9.9000000000000021</v>
      </c>
      <c r="AV56" s="26">
        <v>1.8724445165742407E-15</v>
      </c>
      <c r="AX56" s="253"/>
      <c r="AY56" s="281">
        <v>9.89</v>
      </c>
      <c r="AZ56" s="281">
        <v>6.9000000000000006E-2</v>
      </c>
      <c r="BA56" s="263"/>
    </row>
    <row r="57" spans="1:53" x14ac:dyDescent="0.2">
      <c r="A57" s="5"/>
      <c r="B57" s="59"/>
      <c r="C57" s="35"/>
      <c r="D57" s="57"/>
      <c r="E57" s="60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60"/>
      <c r="U57" s="57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5"/>
      <c r="AP57" s="35"/>
      <c r="AR57" s="35"/>
      <c r="AS57" s="35"/>
      <c r="AT57" s="35"/>
      <c r="AU57" s="27"/>
      <c r="AV57" s="26"/>
      <c r="AX57" s="253"/>
      <c r="AY57" s="261"/>
      <c r="AZ57" s="262"/>
      <c r="BA57" s="263"/>
    </row>
    <row r="58" spans="1:53" x14ac:dyDescent="0.2">
      <c r="A58" s="5">
        <v>11</v>
      </c>
      <c r="B58" s="59" t="s">
        <v>13</v>
      </c>
      <c r="C58" s="35"/>
      <c r="D58" s="60"/>
      <c r="E58" s="60">
        <v>7</v>
      </c>
      <c r="F58" s="60"/>
      <c r="G58" s="60"/>
      <c r="H58" s="60">
        <v>8</v>
      </c>
      <c r="I58" s="60"/>
      <c r="J58" s="60"/>
      <c r="K58" s="60"/>
      <c r="L58" s="60"/>
      <c r="M58" s="60">
        <v>8</v>
      </c>
      <c r="N58" s="60"/>
      <c r="O58" s="60"/>
      <c r="P58" s="60"/>
      <c r="Q58" s="60">
        <v>8</v>
      </c>
      <c r="R58" s="60">
        <v>7</v>
      </c>
      <c r="S58" s="60">
        <v>6</v>
      </c>
      <c r="T58" s="60">
        <v>7</v>
      </c>
      <c r="U58" s="60"/>
      <c r="V58" s="60"/>
      <c r="W58" s="60">
        <v>7</v>
      </c>
      <c r="X58" s="60"/>
      <c r="Y58" s="60"/>
      <c r="Z58" s="60">
        <v>7</v>
      </c>
      <c r="AA58" s="60">
        <v>7</v>
      </c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>
        <v>8</v>
      </c>
      <c r="AO58" s="35">
        <v>8</v>
      </c>
      <c r="AP58" s="35"/>
      <c r="AR58" s="35"/>
      <c r="AS58" s="51">
        <v>6</v>
      </c>
      <c r="AT58" s="51">
        <v>8</v>
      </c>
      <c r="AU58" s="27">
        <v>7.2</v>
      </c>
      <c r="AV58" s="26">
        <v>0.63245553203367588</v>
      </c>
      <c r="AX58" s="253">
        <v>34</v>
      </c>
      <c r="AY58" s="281">
        <v>7.5</v>
      </c>
      <c r="AZ58" s="281">
        <v>0.76</v>
      </c>
      <c r="BA58" s="255">
        <v>39</v>
      </c>
    </row>
    <row r="59" spans="1:53" x14ac:dyDescent="0.2">
      <c r="A59" s="5">
        <v>11</v>
      </c>
      <c r="B59" s="59" t="s">
        <v>12</v>
      </c>
      <c r="C59" s="35"/>
      <c r="D59" s="60"/>
      <c r="E59" s="60">
        <v>7</v>
      </c>
      <c r="F59" s="60"/>
      <c r="G59" s="60"/>
      <c r="H59" s="60">
        <v>7</v>
      </c>
      <c r="I59" s="60"/>
      <c r="J59" s="60"/>
      <c r="K59" s="60"/>
      <c r="L59" s="60"/>
      <c r="M59" s="60">
        <v>7</v>
      </c>
      <c r="N59" s="60"/>
      <c r="O59" s="60"/>
      <c r="P59" s="60"/>
      <c r="Q59" s="60">
        <v>6</v>
      </c>
      <c r="R59" s="60">
        <v>7</v>
      </c>
      <c r="S59" s="60">
        <v>7</v>
      </c>
      <c r="T59" s="60">
        <v>8</v>
      </c>
      <c r="U59" s="60"/>
      <c r="V59" s="60"/>
      <c r="W59" s="60">
        <v>6</v>
      </c>
      <c r="X59" s="60"/>
      <c r="Y59" s="60"/>
      <c r="Z59" s="60">
        <v>7</v>
      </c>
      <c r="AA59" s="60">
        <v>6</v>
      </c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>
        <v>8</v>
      </c>
      <c r="AO59" s="35">
        <v>8</v>
      </c>
      <c r="AP59" s="35"/>
      <c r="AR59" s="35"/>
      <c r="AS59" s="51">
        <v>6</v>
      </c>
      <c r="AT59" s="51">
        <v>8</v>
      </c>
      <c r="AU59" s="27">
        <v>6.8</v>
      </c>
      <c r="AV59" s="26">
        <v>0.63245553203367588</v>
      </c>
      <c r="AX59" s="253"/>
      <c r="AY59" s="281">
        <v>6.8</v>
      </c>
      <c r="AZ59" s="281">
        <v>0.66</v>
      </c>
      <c r="BA59" s="263"/>
    </row>
    <row r="60" spans="1:53" x14ac:dyDescent="0.2">
      <c r="A60" s="5">
        <v>11</v>
      </c>
      <c r="B60" s="59" t="s">
        <v>11</v>
      </c>
      <c r="C60" s="35"/>
      <c r="D60" s="60"/>
      <c r="E60" s="60">
        <v>7</v>
      </c>
      <c r="F60" s="60"/>
      <c r="G60" s="60"/>
      <c r="H60" s="60">
        <v>7</v>
      </c>
      <c r="I60" s="60"/>
      <c r="J60" s="60"/>
      <c r="K60" s="60"/>
      <c r="L60" s="60"/>
      <c r="M60" s="60">
        <v>6</v>
      </c>
      <c r="N60" s="60"/>
      <c r="O60" s="60"/>
      <c r="P60" s="60"/>
      <c r="Q60" s="60">
        <v>7</v>
      </c>
      <c r="R60" s="60">
        <v>7</v>
      </c>
      <c r="S60" s="60">
        <v>6</v>
      </c>
      <c r="T60" s="60">
        <v>6</v>
      </c>
      <c r="U60" s="60"/>
      <c r="V60" s="60"/>
      <c r="W60" s="60">
        <v>6</v>
      </c>
      <c r="X60" s="60"/>
      <c r="Y60" s="60"/>
      <c r="Z60" s="60">
        <v>6</v>
      </c>
      <c r="AA60" s="60">
        <v>6</v>
      </c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>
        <v>6</v>
      </c>
      <c r="AO60" s="35">
        <v>7</v>
      </c>
      <c r="AP60" s="35"/>
      <c r="AR60" s="35"/>
      <c r="AS60" s="51">
        <v>6</v>
      </c>
      <c r="AT60" s="51">
        <v>7</v>
      </c>
      <c r="AU60" s="27">
        <v>6.4</v>
      </c>
      <c r="AV60" s="26">
        <v>0.5163977794943222</v>
      </c>
      <c r="AX60" s="253"/>
      <c r="AY60" s="281">
        <v>6.4</v>
      </c>
      <c r="AZ60" s="281">
        <v>0.5</v>
      </c>
      <c r="BA60" s="263"/>
    </row>
    <row r="61" spans="1:53" x14ac:dyDescent="0.2">
      <c r="A61" s="5">
        <v>11</v>
      </c>
      <c r="B61" s="61" t="s">
        <v>24</v>
      </c>
      <c r="C61" s="34"/>
      <c r="D61" s="57"/>
      <c r="E61" s="57">
        <v>9.9</v>
      </c>
      <c r="F61" s="57"/>
      <c r="G61" s="57"/>
      <c r="H61" s="57">
        <v>9.9</v>
      </c>
      <c r="I61" s="57"/>
      <c r="J61" s="57"/>
      <c r="K61" s="57"/>
      <c r="L61" s="57"/>
      <c r="M61" s="57">
        <v>9.9</v>
      </c>
      <c r="N61" s="57"/>
      <c r="O61" s="57"/>
      <c r="P61" s="57"/>
      <c r="Q61" s="57">
        <v>9.9</v>
      </c>
      <c r="R61" s="57">
        <v>9.9</v>
      </c>
      <c r="S61" s="57">
        <v>9.9</v>
      </c>
      <c r="T61" s="57">
        <v>9.9</v>
      </c>
      <c r="U61" s="57"/>
      <c r="V61" s="57"/>
      <c r="W61" s="57">
        <v>9.9</v>
      </c>
      <c r="X61" s="57"/>
      <c r="Y61" s="57"/>
      <c r="Z61" s="57">
        <v>9.9</v>
      </c>
      <c r="AA61" s="57">
        <v>9.9</v>
      </c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>
        <v>9.9</v>
      </c>
      <c r="AO61" s="34">
        <v>9.9</v>
      </c>
      <c r="AP61" s="34"/>
      <c r="AR61" s="34"/>
      <c r="AS61" s="47">
        <v>9.9</v>
      </c>
      <c r="AT61" s="47">
        <v>9.9</v>
      </c>
      <c r="AU61" s="27">
        <v>9.9000000000000021</v>
      </c>
      <c r="AV61" s="26">
        <v>1.8724445165742407E-15</v>
      </c>
      <c r="AX61" s="253"/>
      <c r="AY61" s="281">
        <v>9.9</v>
      </c>
      <c r="AZ61" s="281">
        <v>1.6E-2</v>
      </c>
      <c r="BA61" s="263"/>
    </row>
    <row r="62" spans="1:53" x14ac:dyDescent="0.2">
      <c r="A62" s="5"/>
      <c r="B62" s="59"/>
      <c r="C62" s="35"/>
      <c r="D62" s="57"/>
      <c r="E62" s="60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60"/>
      <c r="U62" s="57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5"/>
      <c r="AP62" s="35"/>
      <c r="AR62" s="35"/>
      <c r="AS62" s="35"/>
      <c r="AT62" s="35"/>
      <c r="AU62" s="27"/>
      <c r="AV62" s="26"/>
      <c r="AX62" s="253"/>
      <c r="AY62" s="261"/>
      <c r="AZ62" s="262"/>
      <c r="BA62" s="263"/>
    </row>
    <row r="63" spans="1:53" x14ac:dyDescent="0.2">
      <c r="A63" s="5">
        <v>12</v>
      </c>
      <c r="B63" s="59" t="s">
        <v>13</v>
      </c>
      <c r="C63" s="35"/>
      <c r="D63" s="60"/>
      <c r="E63" s="60">
        <v>9</v>
      </c>
      <c r="F63" s="60"/>
      <c r="G63" s="60"/>
      <c r="H63" s="60">
        <v>9</v>
      </c>
      <c r="I63" s="60"/>
      <c r="J63" s="60"/>
      <c r="K63" s="60"/>
      <c r="L63" s="60"/>
      <c r="M63" s="60">
        <v>9</v>
      </c>
      <c r="N63" s="60"/>
      <c r="O63" s="60"/>
      <c r="P63" s="60"/>
      <c r="Q63" s="60">
        <v>9</v>
      </c>
      <c r="R63" s="60">
        <v>9</v>
      </c>
      <c r="S63" s="60">
        <v>8</v>
      </c>
      <c r="T63" s="60">
        <v>9</v>
      </c>
      <c r="U63" s="60"/>
      <c r="V63" s="60"/>
      <c r="W63" s="60">
        <v>9</v>
      </c>
      <c r="X63" s="60"/>
      <c r="Y63" s="60"/>
      <c r="Z63" s="60">
        <v>9</v>
      </c>
      <c r="AA63" s="60">
        <v>9</v>
      </c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>
        <v>10</v>
      </c>
      <c r="AO63" s="35">
        <v>9</v>
      </c>
      <c r="AP63" s="35"/>
      <c r="AR63" s="35"/>
      <c r="AS63" s="51">
        <v>8</v>
      </c>
      <c r="AT63" s="51">
        <v>9</v>
      </c>
      <c r="AU63" s="27">
        <v>8.9</v>
      </c>
      <c r="AV63" s="26">
        <v>0.31622776601683789</v>
      </c>
      <c r="AX63" s="253">
        <v>30</v>
      </c>
      <c r="AY63" s="281">
        <v>9.1999999999999993</v>
      </c>
      <c r="AZ63" s="281">
        <v>0.38</v>
      </c>
      <c r="BA63" s="255">
        <v>35</v>
      </c>
    </row>
    <row r="64" spans="1:53" x14ac:dyDescent="0.2">
      <c r="A64" s="5">
        <v>12</v>
      </c>
      <c r="B64" s="59" t="s">
        <v>12</v>
      </c>
      <c r="C64" s="35"/>
      <c r="D64" s="60"/>
      <c r="E64" s="60">
        <v>5</v>
      </c>
      <c r="F64" s="60"/>
      <c r="G64" s="60"/>
      <c r="H64" s="60">
        <v>6</v>
      </c>
      <c r="I64" s="60"/>
      <c r="J64" s="60"/>
      <c r="K64" s="60"/>
      <c r="L64" s="60"/>
      <c r="M64" s="60">
        <v>6</v>
      </c>
      <c r="N64" s="60"/>
      <c r="O64" s="60"/>
      <c r="P64" s="60"/>
      <c r="Q64" s="60">
        <v>5</v>
      </c>
      <c r="R64" s="60">
        <v>6</v>
      </c>
      <c r="S64" s="60">
        <v>6</v>
      </c>
      <c r="T64" s="60">
        <v>5</v>
      </c>
      <c r="U64" s="60"/>
      <c r="V64" s="60"/>
      <c r="W64" s="60">
        <v>6</v>
      </c>
      <c r="X64" s="60"/>
      <c r="Y64" s="60"/>
      <c r="Z64" s="60">
        <v>6</v>
      </c>
      <c r="AA64" s="60">
        <v>7</v>
      </c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>
        <v>6</v>
      </c>
      <c r="AO64" s="35">
        <v>6</v>
      </c>
      <c r="AP64" s="35"/>
      <c r="AR64" s="35"/>
      <c r="AS64" s="51">
        <v>5</v>
      </c>
      <c r="AT64" s="51">
        <v>7</v>
      </c>
      <c r="AU64" s="27">
        <v>5.8</v>
      </c>
      <c r="AV64" s="26">
        <v>0.63245553203367788</v>
      </c>
      <c r="AX64" s="253"/>
      <c r="AY64" s="281">
        <v>4.5</v>
      </c>
      <c r="AZ64" s="281">
        <v>0.61</v>
      </c>
      <c r="BA64" s="263"/>
    </row>
    <row r="65" spans="1:53" x14ac:dyDescent="0.2">
      <c r="A65" s="5">
        <v>12</v>
      </c>
      <c r="B65" s="59" t="s">
        <v>11</v>
      </c>
      <c r="C65" s="35"/>
      <c r="D65" s="60"/>
      <c r="E65" s="60">
        <v>6</v>
      </c>
      <c r="F65" s="60"/>
      <c r="G65" s="60"/>
      <c r="H65" s="60">
        <v>6</v>
      </c>
      <c r="I65" s="60"/>
      <c r="J65" s="60"/>
      <c r="K65" s="60"/>
      <c r="L65" s="60"/>
      <c r="M65" s="60">
        <v>6</v>
      </c>
      <c r="N65" s="60"/>
      <c r="O65" s="60"/>
      <c r="P65" s="60"/>
      <c r="Q65" s="60">
        <v>5</v>
      </c>
      <c r="R65" s="60">
        <v>6</v>
      </c>
      <c r="S65" s="60">
        <v>5</v>
      </c>
      <c r="T65" s="60">
        <v>6</v>
      </c>
      <c r="U65" s="60"/>
      <c r="V65" s="60"/>
      <c r="W65" s="60">
        <v>6</v>
      </c>
      <c r="X65" s="60"/>
      <c r="Y65" s="60"/>
      <c r="Z65" s="60">
        <v>6</v>
      </c>
      <c r="AA65" s="60">
        <v>6</v>
      </c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>
        <v>6</v>
      </c>
      <c r="AO65" s="35">
        <v>6</v>
      </c>
      <c r="AP65" s="35"/>
      <c r="AR65" s="35"/>
      <c r="AS65" s="51">
        <v>5</v>
      </c>
      <c r="AT65" s="51">
        <v>6</v>
      </c>
      <c r="AU65" s="27">
        <v>5.8</v>
      </c>
      <c r="AV65" s="26">
        <v>0.42163702135578385</v>
      </c>
      <c r="AX65" s="253"/>
      <c r="AY65" s="281">
        <v>6</v>
      </c>
      <c r="AZ65" s="281">
        <v>0.24</v>
      </c>
      <c r="BA65" s="263"/>
    </row>
    <row r="66" spans="1:53" x14ac:dyDescent="0.2">
      <c r="A66" s="5">
        <v>12</v>
      </c>
      <c r="B66" s="61" t="s">
        <v>24</v>
      </c>
      <c r="C66" s="34"/>
      <c r="D66" s="57"/>
      <c r="E66" s="57">
        <v>9.9</v>
      </c>
      <c r="F66" s="57"/>
      <c r="G66" s="57"/>
      <c r="H66" s="57">
        <v>9.9</v>
      </c>
      <c r="I66" s="57"/>
      <c r="J66" s="57"/>
      <c r="K66" s="57"/>
      <c r="L66" s="57"/>
      <c r="M66" s="57">
        <v>9.9</v>
      </c>
      <c r="N66" s="57"/>
      <c r="O66" s="57"/>
      <c r="P66" s="57"/>
      <c r="Q66" s="57">
        <v>9.9</v>
      </c>
      <c r="R66" s="57">
        <v>9.9</v>
      </c>
      <c r="S66" s="57">
        <v>9.9</v>
      </c>
      <c r="T66" s="57">
        <v>9.9</v>
      </c>
      <c r="U66" s="57"/>
      <c r="V66" s="57"/>
      <c r="W66" s="57">
        <v>9.9</v>
      </c>
      <c r="X66" s="57"/>
      <c r="Y66" s="57"/>
      <c r="Z66" s="57">
        <v>9.9</v>
      </c>
      <c r="AA66" s="57">
        <v>9.9</v>
      </c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>
        <v>9.9</v>
      </c>
      <c r="AO66" s="34">
        <v>9.9</v>
      </c>
      <c r="AP66" s="34"/>
      <c r="AR66" s="34"/>
      <c r="AS66" s="47">
        <v>9.9</v>
      </c>
      <c r="AT66" s="47">
        <v>9.9</v>
      </c>
      <c r="AU66" s="27">
        <v>9.9000000000000021</v>
      </c>
      <c r="AV66" s="26">
        <v>1.8724445165742407E-15</v>
      </c>
      <c r="AX66" s="254"/>
      <c r="AY66" s="281">
        <v>9.89</v>
      </c>
      <c r="AZ66" s="281">
        <v>2.8000000000000001E-2</v>
      </c>
      <c r="BA66" s="263"/>
    </row>
    <row r="67" spans="1:53" x14ac:dyDescent="0.2">
      <c r="A67" s="5"/>
      <c r="B67" s="59"/>
      <c r="C67" s="35"/>
      <c r="D67" s="57"/>
      <c r="E67" s="60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60"/>
      <c r="U67" s="57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5"/>
      <c r="AP67" s="35"/>
      <c r="AQ67" s="35"/>
      <c r="AR67" s="35"/>
      <c r="AS67" s="35"/>
      <c r="AT67" s="35"/>
      <c r="AU67" s="27"/>
      <c r="AV67" s="26"/>
      <c r="AX67" s="130"/>
    </row>
    <row r="68" spans="1:53" x14ac:dyDescent="0.2"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27"/>
      <c r="AV68" s="26"/>
    </row>
    <row r="69" spans="1:53" x14ac:dyDescent="0.2">
      <c r="A69" s="50"/>
      <c r="AU69" s="27"/>
      <c r="AV69" s="26"/>
    </row>
    <row r="70" spans="1:53" x14ac:dyDescent="0.2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57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5"/>
      <c r="AU70" s="27"/>
      <c r="AV70" s="26"/>
    </row>
    <row r="71" spans="1:53" x14ac:dyDescent="0.2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57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5"/>
      <c r="AU71" s="27"/>
      <c r="AV71" s="26"/>
      <c r="AX71" s="8"/>
    </row>
    <row r="72" spans="1:53" x14ac:dyDescent="0.2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57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5"/>
      <c r="AU72" s="27"/>
      <c r="AV72" s="26"/>
    </row>
    <row r="73" spans="1:53" x14ac:dyDescent="0.2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35"/>
      <c r="AU73" s="27"/>
      <c r="AV73" s="26"/>
    </row>
    <row r="74" spans="1:53" x14ac:dyDescent="0.2">
      <c r="A74" s="5"/>
      <c r="B74" s="18"/>
      <c r="C74" s="34"/>
      <c r="D74" s="57"/>
      <c r="E74" s="57"/>
      <c r="F74" s="96"/>
      <c r="G74" s="96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57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5"/>
      <c r="AU74" s="27"/>
      <c r="AV74" s="26"/>
    </row>
    <row r="75" spans="1:53" x14ac:dyDescent="0.2">
      <c r="A75" s="5"/>
      <c r="B75" s="18"/>
      <c r="C75" s="36"/>
      <c r="D75" s="69"/>
      <c r="E75" s="69"/>
      <c r="F75" s="69"/>
      <c r="G75" s="69"/>
      <c r="H75" s="69"/>
      <c r="I75" s="69"/>
      <c r="J75" s="69"/>
      <c r="K75" s="69"/>
      <c r="M75" s="69"/>
      <c r="N75" s="69"/>
      <c r="O75" s="69"/>
      <c r="P75" s="69"/>
      <c r="Q75" s="69"/>
      <c r="R75" s="69"/>
      <c r="S75" s="69"/>
      <c r="T75" s="69"/>
      <c r="U75" s="69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U75" s="27"/>
      <c r="AV75" s="26"/>
    </row>
    <row r="76" spans="1:53" x14ac:dyDescent="0.2">
      <c r="AU76" s="27"/>
      <c r="AV76" s="26"/>
    </row>
    <row r="77" spans="1:53" x14ac:dyDescent="0.2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57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5"/>
      <c r="AU77" s="27"/>
      <c r="AV77" s="26"/>
    </row>
    <row r="78" spans="1:53" x14ac:dyDescent="0.2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57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5"/>
      <c r="AU78" s="27"/>
      <c r="AV78" s="26"/>
    </row>
    <row r="79" spans="1:53" x14ac:dyDescent="0.2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57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5"/>
      <c r="AU79" s="27"/>
      <c r="AV79" s="26"/>
    </row>
    <row r="80" spans="1:53" x14ac:dyDescent="0.2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57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5"/>
      <c r="AU80" s="27"/>
      <c r="AV80" s="26"/>
    </row>
    <row r="81" spans="1:48" x14ac:dyDescent="0.2">
      <c r="A81" s="5"/>
      <c r="B81" s="18"/>
      <c r="C81" s="34"/>
      <c r="D81" s="57"/>
      <c r="E81" s="57"/>
      <c r="F81" s="96"/>
      <c r="G81" s="96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57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5"/>
      <c r="AU81" s="27"/>
      <c r="AV81" s="26"/>
    </row>
    <row r="82" spans="1:48" x14ac:dyDescent="0.2">
      <c r="A82" s="5"/>
      <c r="B82" s="18"/>
      <c r="C82" s="36"/>
      <c r="D82" s="69"/>
      <c r="E82" s="69"/>
      <c r="F82" s="69"/>
      <c r="G82" s="69"/>
      <c r="H82" s="69"/>
      <c r="I82" s="69"/>
      <c r="J82" s="69"/>
      <c r="K82" s="69"/>
      <c r="M82" s="69"/>
      <c r="N82" s="69"/>
      <c r="O82" s="69"/>
      <c r="P82" s="69"/>
      <c r="Q82" s="69"/>
      <c r="R82" s="69"/>
      <c r="S82" s="69"/>
      <c r="T82" s="69"/>
      <c r="U82" s="69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U82" s="27"/>
      <c r="AV82" s="26"/>
    </row>
    <row r="83" spans="1:48" x14ac:dyDescent="0.2">
      <c r="B83" s="10"/>
      <c r="AU83" s="27"/>
      <c r="AV83" s="26"/>
    </row>
    <row r="84" spans="1:48" x14ac:dyDescent="0.2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57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5"/>
      <c r="AU84" s="27"/>
      <c r="AV84" s="26"/>
    </row>
    <row r="85" spans="1:48" x14ac:dyDescent="0.2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35"/>
      <c r="AU85" s="27"/>
      <c r="AV85" s="26"/>
    </row>
    <row r="86" spans="1:48" x14ac:dyDescent="0.2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57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AU86" s="27"/>
      <c r="AV86" s="26"/>
    </row>
    <row r="87" spans="1:48" x14ac:dyDescent="0.2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57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5"/>
      <c r="AU87" s="27"/>
      <c r="AV87" s="26"/>
    </row>
    <row r="88" spans="1:48" x14ac:dyDescent="0.2">
      <c r="A88" s="5"/>
      <c r="B88" s="18"/>
      <c r="C88" s="34"/>
      <c r="D88" s="57"/>
      <c r="E88" s="57"/>
      <c r="F88" s="96"/>
      <c r="G88" s="96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57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AU88" s="27"/>
      <c r="AV88" s="26"/>
    </row>
    <row r="89" spans="1:48" x14ac:dyDescent="0.2">
      <c r="A89" s="5"/>
      <c r="B89" s="18"/>
      <c r="C89" s="36"/>
      <c r="D89" s="69"/>
      <c r="E89" s="69"/>
      <c r="F89" s="69"/>
      <c r="G89" s="69"/>
      <c r="H89" s="69"/>
      <c r="I89" s="69"/>
      <c r="J89" s="69"/>
      <c r="K89" s="69"/>
      <c r="M89" s="69"/>
      <c r="N89" s="69"/>
      <c r="O89" s="69"/>
      <c r="P89" s="69"/>
      <c r="Q89" s="69"/>
      <c r="R89" s="69"/>
      <c r="S89" s="69"/>
      <c r="T89" s="69"/>
      <c r="U89" s="69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U89" s="27"/>
      <c r="AV89" s="26"/>
    </row>
    <row r="90" spans="1:48" x14ac:dyDescent="0.2">
      <c r="AU90" s="27"/>
      <c r="AV90" s="26"/>
    </row>
    <row r="91" spans="1:48" x14ac:dyDescent="0.2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AR91" s="35"/>
      <c r="AU91" s="27"/>
      <c r="AV91" s="26"/>
    </row>
    <row r="92" spans="1:48" x14ac:dyDescent="0.2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AR92" s="35"/>
      <c r="AU92" s="27"/>
      <c r="AV92" s="26"/>
    </row>
    <row r="93" spans="1:48" x14ac:dyDescent="0.2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R93" s="57"/>
      <c r="AR93" s="35"/>
      <c r="AU93" s="27"/>
      <c r="AV93" s="26"/>
    </row>
    <row r="94" spans="1:48" x14ac:dyDescent="0.2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R94" s="57"/>
      <c r="AR94" s="35"/>
      <c r="AU94" s="27"/>
      <c r="AV94" s="26"/>
    </row>
    <row r="95" spans="1:48" x14ac:dyDescent="0.2">
      <c r="A95" s="5"/>
      <c r="B95" s="18"/>
      <c r="C95" s="34"/>
      <c r="D95" s="57"/>
      <c r="E95" s="57"/>
      <c r="F95" s="96"/>
      <c r="G95" s="96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57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5"/>
      <c r="AU95" s="27"/>
      <c r="AV95" s="26"/>
    </row>
    <row r="96" spans="1:48" x14ac:dyDescent="0.2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U96" s="27"/>
      <c r="AV96" s="26"/>
    </row>
    <row r="97" spans="1:48" x14ac:dyDescent="0.2">
      <c r="A97" s="5"/>
      <c r="B97" s="3"/>
      <c r="AU97" s="27"/>
      <c r="AV97" s="26"/>
    </row>
    <row r="98" spans="1:48" x14ac:dyDescent="0.2">
      <c r="A98" s="5"/>
      <c r="B98" s="3"/>
      <c r="AU98" s="27"/>
      <c r="AV98" s="26"/>
    </row>
    <row r="99" spans="1:48" x14ac:dyDescent="0.2">
      <c r="A99" s="5"/>
      <c r="B99" s="3"/>
      <c r="AU99" s="27"/>
      <c r="AV99" s="26"/>
    </row>
    <row r="100" spans="1:48" x14ac:dyDescent="0.2">
      <c r="A100" s="5"/>
      <c r="B100" s="3"/>
      <c r="AU100" s="27"/>
      <c r="AV100" s="26"/>
    </row>
    <row r="101" spans="1:48" x14ac:dyDescent="0.2">
      <c r="A101" s="5"/>
      <c r="B101" s="3"/>
      <c r="AU101" s="27"/>
      <c r="AV101" s="26"/>
    </row>
    <row r="102" spans="1:48" x14ac:dyDescent="0.2">
      <c r="A102" s="5"/>
      <c r="B102" s="10"/>
      <c r="C102" s="36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U102" s="27"/>
      <c r="AV102" s="26"/>
    </row>
    <row r="104" spans="1:48" x14ac:dyDescent="0.2">
      <c r="A104" s="5"/>
      <c r="B104" s="3"/>
      <c r="AU104" s="27"/>
      <c r="AV104" s="26"/>
    </row>
    <row r="105" spans="1:48" x14ac:dyDescent="0.2">
      <c r="A105" s="5"/>
      <c r="B105" s="3"/>
      <c r="AU105" s="27"/>
      <c r="AV105" s="26"/>
    </row>
    <row r="106" spans="1:48" x14ac:dyDescent="0.2">
      <c r="A106" s="5"/>
      <c r="B106" s="3"/>
      <c r="AU106" s="27"/>
      <c r="AV106" s="26"/>
    </row>
    <row r="107" spans="1:48" x14ac:dyDescent="0.2">
      <c r="A107" s="5"/>
      <c r="B107" s="3"/>
      <c r="AU107" s="27"/>
      <c r="AV107" s="26"/>
    </row>
    <row r="108" spans="1:48" x14ac:dyDescent="0.2">
      <c r="A108" s="5"/>
      <c r="B108" s="3"/>
      <c r="AU108" s="27"/>
      <c r="AV108" s="26"/>
    </row>
    <row r="109" spans="1:48" x14ac:dyDescent="0.2">
      <c r="A109" s="5"/>
      <c r="B109" s="3"/>
      <c r="AU109" s="27"/>
      <c r="AV109" s="26"/>
    </row>
    <row r="110" spans="1:48" x14ac:dyDescent="0.2">
      <c r="A110" s="5"/>
      <c r="B110" s="10"/>
      <c r="C110" s="36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U110" s="27"/>
      <c r="AV110" s="26"/>
    </row>
    <row r="111" spans="1:48" x14ac:dyDescent="0.2">
      <c r="A111" s="5"/>
      <c r="B111" s="10"/>
      <c r="AU111" s="27"/>
      <c r="AV111" s="26"/>
    </row>
    <row r="112" spans="1:48" x14ac:dyDescent="0.2">
      <c r="A112" s="5"/>
      <c r="B112" s="10"/>
      <c r="AU112" s="27"/>
      <c r="AV112" s="26"/>
    </row>
    <row r="113" spans="1:49" x14ac:dyDescent="0.2">
      <c r="A113" s="5"/>
      <c r="B113" s="10"/>
      <c r="AU113" s="27"/>
      <c r="AV113" s="26"/>
    </row>
    <row r="114" spans="1:49" x14ac:dyDescent="0.2">
      <c r="A114" s="5"/>
      <c r="B114" s="10"/>
      <c r="AU114" s="27"/>
      <c r="AV114" s="26"/>
    </row>
    <row r="115" spans="1:49" x14ac:dyDescent="0.2">
      <c r="A115" s="5"/>
      <c r="B115" s="10"/>
      <c r="AU115" s="27"/>
      <c r="AV115" s="26"/>
    </row>
    <row r="116" spans="1:49" x14ac:dyDescent="0.2">
      <c r="A116" s="5"/>
      <c r="B116" s="10"/>
      <c r="AU116" s="27"/>
      <c r="AV116" s="26"/>
    </row>
    <row r="117" spans="1:49" x14ac:dyDescent="0.2">
      <c r="A117" s="5"/>
      <c r="B117" s="10"/>
      <c r="AU117" s="27"/>
      <c r="AV117" s="26"/>
    </row>
    <row r="118" spans="1:49" x14ac:dyDescent="0.2">
      <c r="A118" s="5"/>
      <c r="B118" s="10"/>
      <c r="AU118" s="27"/>
      <c r="AV118" s="26"/>
    </row>
    <row r="119" spans="1:49" x14ac:dyDescent="0.2">
      <c r="E119" s="81"/>
      <c r="F119" s="81"/>
      <c r="G119" s="81"/>
      <c r="H119" s="81"/>
      <c r="I119" s="81"/>
      <c r="AR119" s="6"/>
      <c r="AS119" s="29"/>
      <c r="AW119" s="5"/>
    </row>
    <row r="120" spans="1:49" x14ac:dyDescent="0.2">
      <c r="A120" s="6"/>
      <c r="B120" s="20"/>
      <c r="C120" s="6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270"/>
      <c r="AQ120" s="6"/>
      <c r="AR120" s="6"/>
      <c r="AS120" s="29"/>
      <c r="AT120" s="29"/>
      <c r="AU120" s="6"/>
      <c r="AV120" s="6"/>
    </row>
    <row r="121" spans="1:49" x14ac:dyDescent="0.2">
      <c r="A121" s="5"/>
      <c r="B121" s="6"/>
      <c r="C121" s="35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U121" s="27"/>
      <c r="AV121" s="26"/>
    </row>
    <row r="122" spans="1:49" x14ac:dyDescent="0.2">
      <c r="A122" s="5"/>
      <c r="B122" s="6"/>
      <c r="C122" s="35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U122" s="27"/>
      <c r="AV122" s="26"/>
    </row>
    <row r="123" spans="1:49" x14ac:dyDescent="0.2">
      <c r="A123" s="5"/>
      <c r="B123" s="6"/>
      <c r="C123" s="35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6"/>
      <c r="AU123" s="27"/>
      <c r="AV123" s="26"/>
    </row>
    <row r="124" spans="1:49" x14ac:dyDescent="0.2">
      <c r="A124" s="5"/>
      <c r="B124" s="6"/>
      <c r="C124" s="35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6"/>
      <c r="AU124" s="27"/>
      <c r="AV124" s="26"/>
    </row>
    <row r="125" spans="1:49" x14ac:dyDescent="0.2">
      <c r="A125" s="5"/>
      <c r="B125" s="6"/>
      <c r="C125" s="35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U125" s="27"/>
      <c r="AV125" s="26"/>
    </row>
    <row r="126" spans="1:49" x14ac:dyDescent="0.2">
      <c r="A126" s="5"/>
      <c r="B126" s="6"/>
      <c r="C126" s="35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U126" s="27"/>
      <c r="AV126" s="26"/>
    </row>
    <row r="127" spans="1:49" x14ac:dyDescent="0.2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U127" s="27"/>
      <c r="AV127" s="26"/>
    </row>
    <row r="128" spans="1:49" x14ac:dyDescent="0.2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U128" s="27"/>
      <c r="AV128" s="26"/>
    </row>
    <row r="129" spans="1:48" x14ac:dyDescent="0.2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6"/>
      <c r="AU129" s="27"/>
      <c r="AV129" s="26"/>
    </row>
    <row r="130" spans="1:48" x14ac:dyDescent="0.2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U130" s="27"/>
      <c r="AV130" s="26"/>
    </row>
    <row r="131" spans="1:48" x14ac:dyDescent="0.2">
      <c r="A131" s="23"/>
      <c r="B131" s="8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U131" s="27"/>
      <c r="AV131" s="26"/>
    </row>
    <row r="132" spans="1:48" x14ac:dyDescent="0.2">
      <c r="A132" s="8"/>
      <c r="B132" s="8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U132" s="27"/>
    </row>
    <row r="133" spans="1:48" x14ac:dyDescent="0.2">
      <c r="A133" s="23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U133" s="27"/>
      <c r="AV133" s="26"/>
    </row>
    <row r="134" spans="1:48" x14ac:dyDescent="0.2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U134" s="27"/>
      <c r="AV134" s="26"/>
    </row>
    <row r="135" spans="1:48" x14ac:dyDescent="0.2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U135" s="27"/>
      <c r="AV135" s="26"/>
    </row>
    <row r="136" spans="1:48" x14ac:dyDescent="0.2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U136" s="27"/>
      <c r="AV136" s="26"/>
    </row>
    <row r="137" spans="1:48" x14ac:dyDescent="0.2">
      <c r="A137" s="5"/>
      <c r="B137" s="6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U137" s="27"/>
      <c r="AV137" s="26"/>
    </row>
    <row r="138" spans="1:48" x14ac:dyDescent="0.2">
      <c r="A138" s="5"/>
      <c r="B138" s="6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U138" s="27"/>
      <c r="AV138" s="26"/>
    </row>
    <row r="139" spans="1:48" x14ac:dyDescent="0.2">
      <c r="A139" s="5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U139" s="27"/>
      <c r="AV139" s="26"/>
    </row>
    <row r="140" spans="1:48" x14ac:dyDescent="0.2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U140" s="27"/>
      <c r="AV140" s="26"/>
    </row>
    <row r="141" spans="1:48" x14ac:dyDescent="0.2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U141" s="27"/>
      <c r="AV141" s="26"/>
    </row>
    <row r="142" spans="1:48" x14ac:dyDescent="0.2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U142" s="27"/>
      <c r="AV142" s="26"/>
    </row>
    <row r="143" spans="1:48" x14ac:dyDescent="0.2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U143" s="27"/>
      <c r="AV143" s="26"/>
    </row>
    <row r="144" spans="1:48" x14ac:dyDescent="0.2">
      <c r="A144" s="23"/>
      <c r="B144" s="8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U144" s="27"/>
      <c r="AV144" s="26"/>
    </row>
    <row r="145" spans="1:48" x14ac:dyDescent="0.2">
      <c r="A145" s="23"/>
      <c r="B145" s="8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U145" s="27"/>
      <c r="AV145" s="26"/>
    </row>
    <row r="146" spans="1:48" x14ac:dyDescent="0.2">
      <c r="A146" s="23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U146" s="27"/>
      <c r="AV146" s="26"/>
    </row>
    <row r="147" spans="1:48" x14ac:dyDescent="0.2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U147" s="27"/>
      <c r="AV147" s="26"/>
    </row>
    <row r="148" spans="1:48" x14ac:dyDescent="0.2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U148" s="27"/>
      <c r="AV148" s="26"/>
    </row>
    <row r="149" spans="1:48" x14ac:dyDescent="0.2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6"/>
      <c r="AU149" s="27"/>
      <c r="AV149" s="26"/>
    </row>
    <row r="150" spans="1:48" x14ac:dyDescent="0.2">
      <c r="A150" s="5"/>
      <c r="B150" s="6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U150" s="27"/>
      <c r="AV150" s="26"/>
    </row>
    <row r="151" spans="1:48" x14ac:dyDescent="0.2">
      <c r="A151" s="5"/>
      <c r="B151" s="6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U151" s="27"/>
      <c r="AV151" s="26"/>
    </row>
    <row r="152" spans="1:48" x14ac:dyDescent="0.2">
      <c r="A152" s="5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U152" s="27"/>
      <c r="AV152" s="26"/>
    </row>
    <row r="153" spans="1:48" x14ac:dyDescent="0.2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U153" s="27"/>
      <c r="AV153" s="26"/>
    </row>
    <row r="154" spans="1:48" x14ac:dyDescent="0.2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U154" s="27"/>
      <c r="AV154" s="26"/>
    </row>
    <row r="155" spans="1:48" x14ac:dyDescent="0.2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6"/>
      <c r="AU155" s="27"/>
      <c r="AV155" s="26"/>
    </row>
    <row r="156" spans="1:48" x14ac:dyDescent="0.2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6"/>
      <c r="AU156" s="27"/>
      <c r="AV156" s="26"/>
    </row>
    <row r="157" spans="1:48" x14ac:dyDescent="0.2">
      <c r="A157" s="23"/>
      <c r="B157" s="8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U157" s="27"/>
      <c r="AV157" s="26"/>
    </row>
    <row r="158" spans="1:48" x14ac:dyDescent="0.2">
      <c r="A158" s="8"/>
      <c r="B158" s="8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U158" s="27"/>
    </row>
    <row r="159" spans="1:48" x14ac:dyDescent="0.2">
      <c r="A159" s="23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U159" s="27"/>
      <c r="AV159" s="26"/>
    </row>
    <row r="160" spans="1:48" x14ac:dyDescent="0.2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U160" s="27"/>
      <c r="AV160" s="26"/>
    </row>
    <row r="161" spans="1:48" x14ac:dyDescent="0.2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U161" s="27"/>
      <c r="AV161" s="26"/>
    </row>
    <row r="162" spans="1:48" x14ac:dyDescent="0.2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6"/>
      <c r="AU162" s="27"/>
      <c r="AV162" s="26"/>
    </row>
    <row r="163" spans="1:48" x14ac:dyDescent="0.2">
      <c r="A163" s="5"/>
      <c r="B163" s="6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U163" s="27"/>
      <c r="AV163" s="26"/>
    </row>
    <row r="164" spans="1:48" x14ac:dyDescent="0.2">
      <c r="A164" s="5"/>
      <c r="B164" s="6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U164" s="27"/>
      <c r="AV164" s="26"/>
    </row>
    <row r="165" spans="1:48" x14ac:dyDescent="0.2">
      <c r="A165" s="5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U165" s="27"/>
      <c r="AV165" s="26"/>
    </row>
    <row r="166" spans="1:48" x14ac:dyDescent="0.2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U166" s="27"/>
      <c r="AV166" s="26"/>
    </row>
    <row r="167" spans="1:48" x14ac:dyDescent="0.2">
      <c r="A167" s="4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U167" s="27"/>
      <c r="AV167" s="26"/>
    </row>
    <row r="168" spans="1:48" x14ac:dyDescent="0.2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6"/>
      <c r="AU168" s="27"/>
      <c r="AV168" s="26"/>
    </row>
    <row r="169" spans="1:48" x14ac:dyDescent="0.2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U169" s="27"/>
      <c r="AV169" s="26"/>
    </row>
    <row r="170" spans="1:48" x14ac:dyDescent="0.2">
      <c r="A170" s="23"/>
      <c r="B170" s="8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U170" s="27"/>
      <c r="AV170" s="26"/>
    </row>
    <row r="171" spans="1:48" x14ac:dyDescent="0.2">
      <c r="A171" s="8"/>
      <c r="B171" s="8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U171" s="27"/>
    </row>
    <row r="172" spans="1:48" x14ac:dyDescent="0.2">
      <c r="A172" s="23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U172" s="27"/>
      <c r="AV172" s="26"/>
    </row>
    <row r="173" spans="1:48" x14ac:dyDescent="0.2">
      <c r="A173" s="5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U173" s="27"/>
      <c r="AV173" s="26"/>
    </row>
    <row r="174" spans="1:48" x14ac:dyDescent="0.2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U174" s="27"/>
      <c r="AV174" s="26"/>
    </row>
    <row r="175" spans="1:48" x14ac:dyDescent="0.2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U175" s="27"/>
      <c r="AV175" s="26"/>
    </row>
    <row r="176" spans="1:48" x14ac:dyDescent="0.2">
      <c r="A176" s="5"/>
      <c r="B176" s="6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U176" s="27"/>
      <c r="AV176" s="26"/>
    </row>
    <row r="177" spans="1:48" x14ac:dyDescent="0.2">
      <c r="A177" s="5"/>
      <c r="B177" s="6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U177" s="27"/>
      <c r="AV177" s="26"/>
    </row>
    <row r="178" spans="1:48" x14ac:dyDescent="0.2">
      <c r="A178" s="5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U178" s="27"/>
      <c r="AV178" s="26"/>
    </row>
    <row r="179" spans="1:48" x14ac:dyDescent="0.2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U179" s="27"/>
      <c r="AV179" s="26"/>
    </row>
    <row r="180" spans="1:48" x14ac:dyDescent="0.2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U180" s="27"/>
      <c r="AV180" s="26"/>
    </row>
    <row r="181" spans="1:48" x14ac:dyDescent="0.2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U181" s="27"/>
      <c r="AV181" s="26"/>
    </row>
    <row r="182" spans="1:48" x14ac:dyDescent="0.2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U182" s="27"/>
      <c r="AV182" s="26"/>
    </row>
    <row r="183" spans="1:48" x14ac:dyDescent="0.2">
      <c r="A183" s="23"/>
      <c r="B183" s="8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U183" s="27"/>
      <c r="AV183" s="26"/>
    </row>
    <row r="184" spans="1:48" x14ac:dyDescent="0.2">
      <c r="A184" s="23"/>
      <c r="B184" s="8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U184" s="27"/>
      <c r="AV184" s="26"/>
    </row>
    <row r="185" spans="1:48" x14ac:dyDescent="0.2">
      <c r="A185" s="23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U185" s="27"/>
      <c r="AV185" s="26"/>
    </row>
    <row r="186" spans="1:48" x14ac:dyDescent="0.2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U186" s="27"/>
      <c r="AV186" s="26"/>
    </row>
    <row r="187" spans="1:48" x14ac:dyDescent="0.2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U187" s="27"/>
      <c r="AV187" s="26"/>
    </row>
    <row r="188" spans="1:48" x14ac:dyDescent="0.2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U188" s="27"/>
      <c r="AV188" s="26"/>
    </row>
    <row r="189" spans="1:48" x14ac:dyDescent="0.2">
      <c r="A189" s="5"/>
      <c r="B189" s="6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U189" s="27"/>
      <c r="AV189" s="26"/>
    </row>
    <row r="190" spans="1:48" x14ac:dyDescent="0.2">
      <c r="A190" s="5"/>
      <c r="B190" s="6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U190" s="27"/>
      <c r="AV190" s="26"/>
    </row>
    <row r="191" spans="1:48" x14ac:dyDescent="0.2">
      <c r="A191" s="5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U191" s="27"/>
      <c r="AV191" s="26"/>
    </row>
    <row r="192" spans="1:48" x14ac:dyDescent="0.2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U192" s="27"/>
      <c r="AV192" s="26"/>
    </row>
    <row r="193" spans="1:48" x14ac:dyDescent="0.2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U193" s="27"/>
      <c r="AV193" s="26"/>
    </row>
    <row r="194" spans="1:48" x14ac:dyDescent="0.2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U194" s="27"/>
      <c r="AV194" s="26"/>
    </row>
    <row r="195" spans="1:48" x14ac:dyDescent="0.2">
      <c r="A195" s="23"/>
      <c r="B195" s="8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U195" s="27"/>
      <c r="AV195" s="26"/>
    </row>
    <row r="196" spans="1:48" x14ac:dyDescent="0.2">
      <c r="A196" s="23"/>
      <c r="B196" s="8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U196" s="27"/>
      <c r="AV196" s="26"/>
    </row>
    <row r="197" spans="1:48" x14ac:dyDescent="0.2">
      <c r="A197" s="23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U197" s="27"/>
      <c r="AV197" s="26"/>
    </row>
    <row r="198" spans="1:48" x14ac:dyDescent="0.2">
      <c r="A198" s="23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U198" s="27"/>
      <c r="AV198" s="26"/>
    </row>
    <row r="199" spans="1:48" x14ac:dyDescent="0.2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U199" s="27"/>
      <c r="AV199" s="26"/>
    </row>
    <row r="200" spans="1:48" x14ac:dyDescent="0.2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U200" s="27"/>
      <c r="AV200" s="26"/>
    </row>
    <row r="201" spans="1:48" x14ac:dyDescent="0.2">
      <c r="A201" s="5"/>
      <c r="B201" s="6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U201" s="27"/>
      <c r="AV201" s="26"/>
    </row>
    <row r="202" spans="1:48" x14ac:dyDescent="0.2">
      <c r="A202" s="5"/>
      <c r="B202" s="6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U202" s="27"/>
      <c r="AV202" s="26"/>
    </row>
    <row r="203" spans="1:48" x14ac:dyDescent="0.2">
      <c r="A203" s="5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U203" s="27"/>
      <c r="AV203" s="26"/>
    </row>
    <row r="204" spans="1:48" x14ac:dyDescent="0.2">
      <c r="A204" s="5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U204" s="27"/>
      <c r="AV204" s="26"/>
    </row>
    <row r="205" spans="1:48" x14ac:dyDescent="0.2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U205" s="27"/>
      <c r="AV205" s="26"/>
    </row>
    <row r="206" spans="1:48" x14ac:dyDescent="0.2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U206" s="27"/>
      <c r="AV206" s="26"/>
    </row>
    <row r="207" spans="1:48" x14ac:dyDescent="0.2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U207" s="27"/>
      <c r="AV207" s="26"/>
    </row>
    <row r="208" spans="1:48" x14ac:dyDescent="0.2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U208" s="27"/>
      <c r="AV208" s="26"/>
    </row>
    <row r="209" spans="1:48" x14ac:dyDescent="0.2">
      <c r="A209" s="23"/>
      <c r="B209" s="8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U209" s="27"/>
      <c r="AV209" s="26"/>
    </row>
    <row r="210" spans="1:48" x14ac:dyDescent="0.2">
      <c r="A210" s="23"/>
      <c r="B210" s="8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U210" s="27"/>
      <c r="AV210" s="26"/>
    </row>
    <row r="211" spans="1:48" x14ac:dyDescent="0.2">
      <c r="A211" s="23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U211" s="27"/>
      <c r="AV211" s="26"/>
    </row>
    <row r="212" spans="1:48" x14ac:dyDescent="0.2">
      <c r="A212" s="5"/>
      <c r="B212" s="21"/>
      <c r="AU212" s="27"/>
      <c r="AV212" s="26"/>
    </row>
    <row r="213" spans="1:48" x14ac:dyDescent="0.2">
      <c r="A213" s="5"/>
      <c r="B213" s="21"/>
      <c r="AU213" s="27"/>
      <c r="AV213" s="26"/>
    </row>
    <row r="214" spans="1:48" x14ac:dyDescent="0.2">
      <c r="A214" s="5"/>
      <c r="B214" s="21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U214" s="27"/>
      <c r="AV214" s="26"/>
    </row>
    <row r="215" spans="1:48" x14ac:dyDescent="0.2">
      <c r="A215" s="5"/>
      <c r="B215" s="3"/>
      <c r="AU215" s="27"/>
      <c r="AV215" s="26"/>
    </row>
    <row r="216" spans="1:48" x14ac:dyDescent="0.2">
      <c r="A216" s="4"/>
      <c r="AU216" s="27"/>
      <c r="AV216" s="26"/>
    </row>
    <row r="217" spans="1:48" x14ac:dyDescent="0.2">
      <c r="AU217" s="27"/>
    </row>
    <row r="218" spans="1:48" x14ac:dyDescent="0.2">
      <c r="A218" s="4"/>
      <c r="AU218" s="27"/>
      <c r="AV218" s="26"/>
    </row>
    <row r="219" spans="1:48" x14ac:dyDescent="0.2">
      <c r="A219" s="4"/>
      <c r="AU219" s="27"/>
      <c r="AV219" s="26"/>
    </row>
    <row r="220" spans="1:48" x14ac:dyDescent="0.2">
      <c r="A220" s="4"/>
      <c r="AU220" s="27"/>
      <c r="AV220" s="26"/>
    </row>
    <row r="221" spans="1:48" x14ac:dyDescent="0.2">
      <c r="AU221" s="27"/>
    </row>
    <row r="222" spans="1:48" x14ac:dyDescent="0.2">
      <c r="AU222" s="27"/>
    </row>
    <row r="223" spans="1:48" x14ac:dyDescent="0.2">
      <c r="AU223" s="27"/>
    </row>
    <row r="224" spans="1:48" x14ac:dyDescent="0.2">
      <c r="AU224" s="27"/>
    </row>
    <row r="225" spans="2:48" x14ac:dyDescent="0.2">
      <c r="AU225" s="27"/>
    </row>
    <row r="226" spans="2:48" x14ac:dyDescent="0.2">
      <c r="AU226" s="27"/>
    </row>
    <row r="227" spans="2:48" x14ac:dyDescent="0.2">
      <c r="AU227" s="27"/>
    </row>
    <row r="228" spans="2:48" x14ac:dyDescent="0.2">
      <c r="B228" s="10"/>
      <c r="AU228" s="27"/>
      <c r="AV228" s="26"/>
    </row>
    <row r="229" spans="2:48" x14ac:dyDescent="0.2">
      <c r="AU229" s="27"/>
    </row>
    <row r="230" spans="2:48" x14ac:dyDescent="0.2">
      <c r="AU230" s="27"/>
    </row>
  </sheetData>
  <mergeCells count="3">
    <mergeCell ref="A2:AW2"/>
    <mergeCell ref="A1:AV1"/>
    <mergeCell ref="A4:AV4"/>
  </mergeCells>
  <phoneticPr fontId="0" type="noConversion"/>
  <conditionalFormatting sqref="D8:AN11 D18:AN21 D23:AN26 D28:AN31 D33:AN36 D38:AN41 D43:AN46 D48:AN51 D53:AN56 D58:AN61 D63:AN66">
    <cfRule type="expression" dxfId="9" priority="3">
      <formula>IF(ABS(D8-$AU8)/$AV8 &gt; l37pinionk,1,0)</formula>
    </cfRule>
  </conditionalFormatting>
  <conditionalFormatting sqref="D13:AN16">
    <cfRule type="expression" dxfId="8" priority="1">
      <formula>IF(ABS(D13-$AU13)/$AV13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8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36"/>
  <sheetViews>
    <sheetView zoomScale="130" zoomScaleNormal="130" workbookViewId="0">
      <pane ySplit="6" topLeftCell="A61" activePane="bottomLeft" state="frozen"/>
      <selection activeCell="E8" sqref="E8"/>
      <selection pane="bottomLeft" activeCell="S65" sqref="S65"/>
    </sheetView>
  </sheetViews>
  <sheetFormatPr defaultColWidth="8.7109375" defaultRowHeight="12.75" x14ac:dyDescent="0.2"/>
  <cols>
    <col min="1" max="1" width="6.7109375" customWidth="1"/>
    <col min="2" max="2" width="9.140625" bestFit="1" customWidth="1"/>
    <col min="3" max="3" width="3.28515625" style="7" hidden="1" customWidth="1"/>
    <col min="4" max="4" width="4.5703125" style="58" hidden="1" customWidth="1"/>
    <col min="5" max="5" width="4.5703125" style="58" bestFit="1" customWidth="1"/>
    <col min="6" max="7" width="3.28515625" style="58" hidden="1" customWidth="1"/>
    <col min="8" max="8" width="3.5703125" style="58" customWidth="1"/>
    <col min="9" max="9" width="3.28515625" style="58" hidden="1" customWidth="1"/>
    <col min="10" max="10" width="3.5703125" style="58" hidden="1" customWidth="1"/>
    <col min="11" max="11" width="3" style="58" hidden="1" customWidth="1"/>
    <col min="12" max="12" width="3.5703125" style="58" hidden="1" customWidth="1"/>
    <col min="13" max="13" width="3.5703125" style="58" customWidth="1"/>
    <col min="14" max="15" width="3.5703125" style="58" hidden="1" customWidth="1"/>
    <col min="16" max="16" width="3" style="58" hidden="1" customWidth="1"/>
    <col min="17" max="17" width="4.7109375" style="58" customWidth="1"/>
    <col min="18" max="18" width="3.5703125" style="58" customWidth="1"/>
    <col min="19" max="19" width="4.5703125" style="58" customWidth="1"/>
    <col min="20" max="20" width="3.28515625" style="58" customWidth="1"/>
    <col min="21" max="21" width="3.28515625" style="58" hidden="1" customWidth="1"/>
    <col min="22" max="22" width="3.5703125" style="75" hidden="1" customWidth="1"/>
    <col min="23" max="23" width="3.5703125" style="75" customWidth="1"/>
    <col min="24" max="24" width="3.5703125" style="75" hidden="1" customWidth="1"/>
    <col min="25" max="25" width="3" style="75" hidden="1" customWidth="1"/>
    <col min="26" max="26" width="3.42578125" style="75" customWidth="1"/>
    <col min="27" max="27" width="3.28515625" style="75" customWidth="1"/>
    <col min="28" max="36" width="3" style="75" hidden="1" customWidth="1"/>
    <col min="37" max="37" width="4.5703125" style="75" customWidth="1"/>
    <col min="38" max="39" width="3.5703125" style="75" hidden="1" customWidth="1"/>
    <col min="40" max="40" width="4.5703125" style="75" hidden="1" customWidth="1"/>
    <col min="41" max="41" width="3" style="75" customWidth="1"/>
    <col min="42" max="42" width="3.28515625" style="236" customWidth="1"/>
    <col min="43" max="44" width="3.5703125" style="236" bestFit="1" customWidth="1"/>
    <col min="45" max="45" width="3.5703125" style="7" hidden="1" customWidth="1"/>
    <col min="46" max="46" width="2.28515625" style="7" customWidth="1"/>
    <col min="47" max="48" width="5.7109375" style="34" customWidth="1"/>
    <col min="49" max="50" width="7.7109375" style="7" customWidth="1"/>
    <col min="51" max="51" width="7.7109375" style="238" customWidth="1"/>
    <col min="52" max="55" width="7.7109375" style="276" customWidth="1"/>
    <col min="56" max="57" width="7.7109375" style="238" customWidth="1"/>
    <col min="58" max="58" width="5.5703125" style="117" bestFit="1" customWidth="1"/>
    <col min="59" max="59" width="8.28515625" style="238" bestFit="1" customWidth="1"/>
    <col min="60" max="61" width="5.7109375" style="135" customWidth="1"/>
    <col min="62" max="63" width="7.7109375" style="135" customWidth="1"/>
    <col min="64" max="65" width="5.7109375" style="135" customWidth="1"/>
    <col min="66" max="67" width="7.5703125" style="135" customWidth="1"/>
    <col min="68" max="69" width="5.7109375" style="126" customWidth="1"/>
    <col min="70" max="71" width="7.7109375" style="126" customWidth="1"/>
    <col min="72" max="73" width="5.7109375" style="121" hidden="1" customWidth="1"/>
    <col min="74" max="75" width="7.7109375" style="121" customWidth="1"/>
    <col min="76" max="77" width="5.7109375" hidden="1" customWidth="1"/>
    <col min="78" max="79" width="7.7109375" customWidth="1"/>
    <col min="80" max="81" width="5.7109375" hidden="1" customWidth="1"/>
    <col min="82" max="83" width="7.7109375" customWidth="1"/>
    <col min="84" max="85" width="5.7109375" hidden="1" customWidth="1"/>
    <col min="86" max="87" width="7.7109375" customWidth="1"/>
    <col min="88" max="89" width="5.7109375" hidden="1" customWidth="1"/>
    <col min="90" max="91" width="7.7109375" customWidth="1"/>
    <col min="92" max="93" width="5.7109375" hidden="1" customWidth="1"/>
    <col min="94" max="95" width="7.7109375" customWidth="1"/>
    <col min="96" max="97" width="5.7109375" hidden="1" customWidth="1"/>
    <col min="98" max="99" width="7.7109375" customWidth="1"/>
    <col min="100" max="101" width="5.7109375" hidden="1" customWidth="1"/>
    <col min="102" max="103" width="7.7109375" customWidth="1"/>
  </cols>
  <sheetData>
    <row r="1" spans="1:103" ht="15.75" x14ac:dyDescent="0.25">
      <c r="A1" s="295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40"/>
      <c r="AZ1" s="278"/>
      <c r="BA1" s="278"/>
      <c r="BB1" s="278"/>
      <c r="BC1" s="278"/>
      <c r="BD1" s="240"/>
      <c r="BE1" s="240"/>
      <c r="BF1" s="119"/>
      <c r="BG1" s="240"/>
      <c r="BH1" s="137"/>
      <c r="BI1" s="137"/>
      <c r="BJ1" s="137"/>
      <c r="BK1" s="137"/>
      <c r="BL1" s="137"/>
      <c r="BM1" s="137"/>
      <c r="BN1" s="137"/>
      <c r="BO1" s="137"/>
      <c r="BP1" s="128"/>
      <c r="BQ1" s="128"/>
      <c r="BR1" s="128"/>
      <c r="BS1" s="128"/>
      <c r="BT1" s="123"/>
      <c r="BU1" s="123"/>
      <c r="BV1" s="123"/>
      <c r="BW1" s="123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103" ht="15.75" x14ac:dyDescent="0.2">
      <c r="A2" s="297" t="s">
        <v>81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39"/>
      <c r="AZ2" s="277"/>
      <c r="BA2" s="277"/>
      <c r="BB2" s="277"/>
      <c r="BC2" s="277"/>
      <c r="BD2" s="239"/>
      <c r="BE2" s="239"/>
      <c r="BF2" s="118"/>
      <c r="BG2" s="239"/>
      <c r="BH2" s="136"/>
      <c r="BI2" s="136"/>
      <c r="BJ2" s="136"/>
      <c r="BK2" s="136"/>
      <c r="BL2" s="136"/>
      <c r="BM2" s="136"/>
      <c r="BN2" s="136"/>
      <c r="BO2" s="136"/>
      <c r="BP2" s="127"/>
      <c r="BQ2" s="127"/>
      <c r="BR2" s="127"/>
      <c r="BS2" s="127"/>
      <c r="BT2" s="122"/>
      <c r="BU2" s="122"/>
      <c r="BV2" s="122"/>
      <c r="BW2" s="122"/>
      <c r="BX2" s="119"/>
      <c r="BY2" s="119"/>
      <c r="BZ2" s="119"/>
      <c r="CA2" s="119"/>
      <c r="CB2" s="115"/>
      <c r="CC2" s="115"/>
      <c r="CD2" s="115"/>
      <c r="CE2" s="115"/>
      <c r="CF2" s="111"/>
      <c r="CG2" s="111"/>
      <c r="CH2" s="111"/>
      <c r="CI2" s="111"/>
      <c r="CJ2" s="109"/>
      <c r="CK2" s="109"/>
      <c r="CL2" s="109"/>
      <c r="CM2" s="109"/>
      <c r="CN2" s="108"/>
      <c r="CO2" s="108"/>
      <c r="CP2" s="108"/>
      <c r="CQ2" s="108"/>
    </row>
    <row r="3" spans="1:103" ht="15.75" x14ac:dyDescent="0.2">
      <c r="A3" s="11" t="s">
        <v>1</v>
      </c>
      <c r="B3" s="2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</row>
    <row r="4" spans="1:103" x14ac:dyDescent="0.2">
      <c r="A4" s="300" t="s">
        <v>23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40"/>
      <c r="AZ4" s="278"/>
      <c r="BA4" s="278"/>
      <c r="BB4" s="278"/>
      <c r="BC4" s="278"/>
      <c r="BD4" s="240"/>
      <c r="BE4" s="240"/>
      <c r="BF4" s="119"/>
      <c r="BG4" s="240"/>
      <c r="BH4" s="137"/>
      <c r="BI4" s="137"/>
      <c r="BJ4" s="137"/>
      <c r="BK4" s="137"/>
      <c r="BL4" s="137"/>
      <c r="BM4" s="137"/>
      <c r="BN4" s="137"/>
      <c r="BO4" s="137"/>
      <c r="BP4" s="128"/>
      <c r="BQ4" s="128"/>
      <c r="BR4" s="128"/>
      <c r="BS4" s="128"/>
      <c r="BT4" s="123"/>
      <c r="BU4" s="123"/>
      <c r="BV4" s="123"/>
      <c r="BW4" s="123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</row>
    <row r="5" spans="1:103" ht="59.25" x14ac:dyDescent="0.2">
      <c r="A5" s="1" t="s">
        <v>1</v>
      </c>
      <c r="B5" s="1"/>
      <c r="C5" s="62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291" t="s">
        <v>80</v>
      </c>
      <c r="O5" s="80" t="s">
        <v>34</v>
      </c>
      <c r="P5" s="80"/>
      <c r="Q5" s="80" t="s">
        <v>45</v>
      </c>
      <c r="R5" s="80" t="s">
        <v>54</v>
      </c>
      <c r="S5" s="80" t="s">
        <v>51</v>
      </c>
      <c r="T5" s="80" t="s">
        <v>55</v>
      </c>
      <c r="U5" s="80" t="s">
        <v>58</v>
      </c>
      <c r="V5" s="102" t="s">
        <v>59</v>
      </c>
      <c r="W5" s="102" t="s">
        <v>78</v>
      </c>
      <c r="X5" s="102" t="s">
        <v>60</v>
      </c>
      <c r="Y5" s="102" t="s">
        <v>72</v>
      </c>
      <c r="Z5" s="102" t="s">
        <v>73</v>
      </c>
      <c r="AA5" s="102" t="s">
        <v>77</v>
      </c>
      <c r="AB5" s="62"/>
      <c r="AC5" s="62"/>
      <c r="AD5" s="62"/>
      <c r="AE5" s="62"/>
      <c r="AF5" s="62"/>
      <c r="AG5" s="62"/>
      <c r="AH5" s="62"/>
      <c r="AI5" s="62"/>
      <c r="AJ5" s="62"/>
      <c r="AK5" s="102"/>
      <c r="AL5" s="102"/>
      <c r="AM5" s="102"/>
      <c r="AN5" s="102"/>
      <c r="AO5" s="102" t="s">
        <v>84</v>
      </c>
      <c r="AP5" s="102" t="s">
        <v>76</v>
      </c>
      <c r="AQ5" s="102" t="s">
        <v>40</v>
      </c>
      <c r="AR5" s="293"/>
      <c r="AZ5" s="301" t="s">
        <v>83</v>
      </c>
      <c r="BA5" s="301"/>
      <c r="BB5" s="301"/>
      <c r="BC5" s="301"/>
      <c r="BD5" s="301" t="s">
        <v>79</v>
      </c>
      <c r="BE5" s="301"/>
      <c r="BF5" s="301"/>
      <c r="BG5" s="301"/>
      <c r="BH5" s="301" t="s">
        <v>75</v>
      </c>
      <c r="BI5" s="301"/>
      <c r="BJ5" s="301"/>
      <c r="BK5" s="301"/>
      <c r="BL5" s="301" t="s">
        <v>74</v>
      </c>
      <c r="BM5" s="301"/>
      <c r="BN5" s="301"/>
      <c r="BO5" s="301"/>
      <c r="BP5" s="301" t="s">
        <v>62</v>
      </c>
      <c r="BQ5" s="301"/>
      <c r="BR5" s="301"/>
      <c r="BS5" s="301"/>
      <c r="BT5" s="301" t="s">
        <v>63</v>
      </c>
      <c r="BU5" s="301"/>
      <c r="BV5" s="301"/>
      <c r="BW5" s="301"/>
      <c r="BX5" s="301" t="s">
        <v>64</v>
      </c>
      <c r="BY5" s="301"/>
      <c r="BZ5" s="301"/>
      <c r="CA5" s="301"/>
      <c r="CB5" s="301" t="s">
        <v>65</v>
      </c>
      <c r="CC5" s="301"/>
      <c r="CD5" s="301"/>
      <c r="CE5" s="301"/>
      <c r="CF5" s="301" t="s">
        <v>66</v>
      </c>
      <c r="CG5" s="301"/>
      <c r="CH5" s="301"/>
      <c r="CI5" s="301"/>
      <c r="CJ5" s="301" t="s">
        <v>67</v>
      </c>
      <c r="CK5" s="301"/>
      <c r="CL5" s="301"/>
      <c r="CM5" s="301"/>
      <c r="CN5" s="301" t="s">
        <v>68</v>
      </c>
      <c r="CO5" s="301"/>
      <c r="CP5" s="301"/>
      <c r="CQ5" s="301"/>
      <c r="CR5" s="301" t="s">
        <v>69</v>
      </c>
      <c r="CS5" s="301"/>
      <c r="CT5" s="301"/>
      <c r="CU5" s="301"/>
      <c r="CV5" s="301" t="s">
        <v>70</v>
      </c>
      <c r="CW5" s="301"/>
      <c r="CX5" s="301"/>
      <c r="CY5" s="301"/>
    </row>
    <row r="6" spans="1:103" x14ac:dyDescent="0.2">
      <c r="A6" s="6" t="s">
        <v>9</v>
      </c>
      <c r="B6" s="20" t="s">
        <v>10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32</v>
      </c>
      <c r="O6" s="81">
        <v>34</v>
      </c>
      <c r="P6" s="81">
        <v>35</v>
      </c>
      <c r="Q6" s="81">
        <v>36</v>
      </c>
      <c r="R6" s="81">
        <v>37</v>
      </c>
      <c r="S6" s="81">
        <v>38</v>
      </c>
      <c r="T6" s="81">
        <v>39</v>
      </c>
      <c r="U6" s="81">
        <v>40</v>
      </c>
      <c r="V6" s="81">
        <v>41</v>
      </c>
      <c r="W6" s="81">
        <v>42</v>
      </c>
      <c r="X6" s="81">
        <v>43</v>
      </c>
      <c r="Y6" s="81">
        <v>44</v>
      </c>
      <c r="Z6" s="81">
        <v>45</v>
      </c>
      <c r="AA6" s="81">
        <v>46</v>
      </c>
      <c r="AB6" s="81">
        <v>47</v>
      </c>
      <c r="AC6" s="81">
        <v>48</v>
      </c>
      <c r="AD6" s="81">
        <v>49</v>
      </c>
      <c r="AE6" s="81">
        <v>50</v>
      </c>
      <c r="AF6" s="81">
        <v>51</v>
      </c>
      <c r="AG6" s="81">
        <v>52</v>
      </c>
      <c r="AH6" s="81">
        <v>53</v>
      </c>
      <c r="AI6" s="81">
        <v>54</v>
      </c>
      <c r="AJ6" s="81">
        <v>55</v>
      </c>
      <c r="AK6" s="104">
        <v>55</v>
      </c>
      <c r="AL6" s="104">
        <v>56</v>
      </c>
      <c r="AM6" s="104">
        <v>58</v>
      </c>
      <c r="AN6" s="104">
        <v>59</v>
      </c>
      <c r="AO6" s="104">
        <v>60</v>
      </c>
      <c r="AP6" s="104"/>
      <c r="AQ6" s="81">
        <v>27</v>
      </c>
      <c r="AR6" s="104"/>
      <c r="AS6" s="104">
        <v>61</v>
      </c>
      <c r="AT6" s="6" t="s">
        <v>1</v>
      </c>
      <c r="AU6" s="29" t="s">
        <v>5</v>
      </c>
      <c r="AV6" s="29" t="s">
        <v>4</v>
      </c>
      <c r="AW6" s="6" t="s">
        <v>6</v>
      </c>
      <c r="AX6" s="6" t="s">
        <v>7</v>
      </c>
      <c r="AY6" s="241"/>
      <c r="AZ6" s="29" t="s">
        <v>5</v>
      </c>
      <c r="BA6" s="29" t="s">
        <v>4</v>
      </c>
      <c r="BB6" s="279" t="s">
        <v>6</v>
      </c>
      <c r="BC6" s="279" t="s">
        <v>7</v>
      </c>
      <c r="BD6" s="29" t="s">
        <v>5</v>
      </c>
      <c r="BE6" s="29" t="s">
        <v>4</v>
      </c>
      <c r="BF6" s="241" t="s">
        <v>6</v>
      </c>
      <c r="BG6" s="241" t="s">
        <v>7</v>
      </c>
      <c r="BH6" s="29" t="s">
        <v>5</v>
      </c>
      <c r="BI6" s="29" t="s">
        <v>4</v>
      </c>
      <c r="BJ6" s="138" t="s">
        <v>6</v>
      </c>
      <c r="BK6" s="138" t="s">
        <v>7</v>
      </c>
      <c r="BL6" s="29" t="s">
        <v>5</v>
      </c>
      <c r="BM6" s="29" t="s">
        <v>4</v>
      </c>
      <c r="BN6" s="138" t="s">
        <v>6</v>
      </c>
      <c r="BO6" s="138" t="s">
        <v>7</v>
      </c>
      <c r="BP6" s="29" t="s">
        <v>5</v>
      </c>
      <c r="BQ6" s="29" t="s">
        <v>4</v>
      </c>
      <c r="BR6" s="129" t="s">
        <v>6</v>
      </c>
      <c r="BS6" s="129" t="s">
        <v>7</v>
      </c>
      <c r="BT6" s="29" t="s">
        <v>5</v>
      </c>
      <c r="BU6" s="29" t="s">
        <v>4</v>
      </c>
      <c r="BV6" s="124" t="s">
        <v>6</v>
      </c>
      <c r="BW6" s="124" t="s">
        <v>7</v>
      </c>
      <c r="BX6" s="29" t="s">
        <v>5</v>
      </c>
      <c r="BY6" s="29" t="s">
        <v>4</v>
      </c>
      <c r="BZ6" s="120" t="s">
        <v>6</v>
      </c>
      <c r="CA6" s="120" t="s">
        <v>7</v>
      </c>
      <c r="CB6" s="29" t="s">
        <v>5</v>
      </c>
      <c r="CC6" s="29" t="s">
        <v>4</v>
      </c>
      <c r="CD6" s="116" t="s">
        <v>6</v>
      </c>
      <c r="CE6" s="116" t="s">
        <v>7</v>
      </c>
      <c r="CF6" s="29" t="s">
        <v>5</v>
      </c>
      <c r="CG6" s="29" t="s">
        <v>4</v>
      </c>
      <c r="CH6" s="112" t="s">
        <v>6</v>
      </c>
      <c r="CI6" s="112" t="s">
        <v>7</v>
      </c>
      <c r="CJ6" s="29" t="s">
        <v>5</v>
      </c>
      <c r="CK6" s="29" t="s">
        <v>4</v>
      </c>
      <c r="CL6" s="110" t="s">
        <v>6</v>
      </c>
      <c r="CM6" s="110" t="s">
        <v>7</v>
      </c>
      <c r="CN6" s="29" t="s">
        <v>5</v>
      </c>
      <c r="CO6" s="29" t="s">
        <v>4</v>
      </c>
      <c r="CP6" s="107" t="s">
        <v>6</v>
      </c>
      <c r="CQ6" s="107" t="s">
        <v>7</v>
      </c>
      <c r="CR6" s="29" t="s">
        <v>5</v>
      </c>
      <c r="CS6" s="29" t="s">
        <v>4</v>
      </c>
      <c r="CT6" s="74" t="s">
        <v>6</v>
      </c>
      <c r="CU6" s="74" t="s">
        <v>7</v>
      </c>
      <c r="CV6" s="29" t="s">
        <v>5</v>
      </c>
      <c r="CW6" s="29" t="s">
        <v>4</v>
      </c>
      <c r="CX6" s="106" t="s">
        <v>6</v>
      </c>
      <c r="CY6" s="106" t="s">
        <v>7</v>
      </c>
    </row>
    <row r="7" spans="1:103" x14ac:dyDescent="0.2">
      <c r="A7" s="6"/>
      <c r="B7" s="20"/>
      <c r="C7" s="6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237"/>
      <c r="AQ7" s="237"/>
      <c r="AR7" s="237"/>
      <c r="AS7" s="6"/>
      <c r="AT7" s="6"/>
      <c r="AU7" s="29"/>
      <c r="AV7" s="29"/>
      <c r="AW7" s="6"/>
      <c r="AX7" s="6"/>
      <c r="AY7" s="241"/>
      <c r="AZ7" s="279"/>
      <c r="BA7" s="279"/>
      <c r="BB7" s="279"/>
      <c r="BC7" s="279"/>
      <c r="BD7" s="241"/>
      <c r="BE7" s="241"/>
      <c r="BF7" s="120"/>
      <c r="BG7" s="241"/>
      <c r="BH7" s="138"/>
      <c r="BI7" s="138"/>
      <c r="BJ7" s="138"/>
      <c r="BK7" s="138"/>
      <c r="BL7" s="138"/>
      <c r="BM7" s="138"/>
      <c r="BN7" s="138"/>
      <c r="BO7" s="138"/>
      <c r="BP7" s="129"/>
      <c r="BQ7" s="129"/>
      <c r="BR7" s="129"/>
      <c r="BS7" s="129"/>
      <c r="BT7" s="124"/>
      <c r="BU7" s="124"/>
      <c r="BV7" s="124"/>
      <c r="BW7" s="124"/>
      <c r="CF7" s="29"/>
      <c r="CG7" s="29"/>
      <c r="CH7" s="112"/>
      <c r="CI7" s="112"/>
      <c r="CJ7" s="29"/>
      <c r="CK7" s="29"/>
      <c r="CL7" s="110"/>
      <c r="CM7" s="110"/>
      <c r="CN7" s="29"/>
      <c r="CO7" s="29"/>
      <c r="CP7" s="107"/>
      <c r="CQ7" s="107"/>
    </row>
    <row r="8" spans="1:103" x14ac:dyDescent="0.2">
      <c r="A8" s="25" t="s">
        <v>19</v>
      </c>
      <c r="B8" s="3" t="s">
        <v>13</v>
      </c>
      <c r="C8" s="35"/>
      <c r="D8" s="60"/>
      <c r="E8" s="60">
        <v>10</v>
      </c>
      <c r="F8" s="60"/>
      <c r="G8" s="60"/>
      <c r="H8" s="60">
        <v>10</v>
      </c>
      <c r="I8" s="60"/>
      <c r="J8" s="60"/>
      <c r="K8" s="60"/>
      <c r="L8" s="60"/>
      <c r="M8" s="60">
        <v>10</v>
      </c>
      <c r="N8" s="60"/>
      <c r="O8" s="60"/>
      <c r="P8" s="60"/>
      <c r="Q8" s="60">
        <v>9</v>
      </c>
      <c r="R8" s="60">
        <v>10</v>
      </c>
      <c r="S8" s="60">
        <v>9</v>
      </c>
      <c r="T8" s="60">
        <v>9</v>
      </c>
      <c r="U8" s="60"/>
      <c r="V8" s="35"/>
      <c r="W8" s="35">
        <v>10</v>
      </c>
      <c r="X8" s="35"/>
      <c r="Y8" s="35"/>
      <c r="Z8" s="35">
        <v>9</v>
      </c>
      <c r="AA8" s="35">
        <v>9</v>
      </c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>
        <v>9</v>
      </c>
      <c r="AQ8" s="35">
        <v>10</v>
      </c>
      <c r="AR8" s="35"/>
      <c r="AS8" s="35"/>
      <c r="AT8" s="15"/>
      <c r="AU8" s="35">
        <v>9</v>
      </c>
      <c r="AV8" s="35">
        <v>10</v>
      </c>
      <c r="AW8" s="27">
        <v>9.5</v>
      </c>
      <c r="AX8" s="26">
        <v>0.52704627669472992</v>
      </c>
      <c r="AY8" s="26"/>
      <c r="AZ8" s="248">
        <v>10</v>
      </c>
      <c r="BA8" s="248">
        <v>10</v>
      </c>
      <c r="BB8" s="27">
        <v>10</v>
      </c>
      <c r="BC8" s="26">
        <v>0</v>
      </c>
      <c r="BD8" s="248">
        <v>9</v>
      </c>
      <c r="BE8" s="248">
        <v>10</v>
      </c>
      <c r="BF8" s="27">
        <v>9.6</v>
      </c>
      <c r="BG8" s="26">
        <v>0.54772255750516619</v>
      </c>
      <c r="BH8" s="143">
        <v>9</v>
      </c>
      <c r="BI8" s="143">
        <v>10</v>
      </c>
      <c r="BJ8" s="141">
        <v>9.6</v>
      </c>
      <c r="BK8" s="140">
        <v>0.54772255750516619</v>
      </c>
      <c r="BL8" s="191">
        <v>7</v>
      </c>
      <c r="BM8" s="191">
        <v>10</v>
      </c>
      <c r="BN8" s="189">
        <v>9.5</v>
      </c>
      <c r="BO8" s="188">
        <v>1.0690449676496976</v>
      </c>
      <c r="BP8" s="35"/>
      <c r="BQ8" s="35"/>
      <c r="BR8" s="27"/>
      <c r="BS8" s="26"/>
      <c r="BT8" s="35"/>
      <c r="BU8" s="35"/>
      <c r="BV8" s="27"/>
      <c r="BW8" s="26"/>
      <c r="BX8" s="35"/>
      <c r="BY8" s="35"/>
      <c r="BZ8" s="27"/>
      <c r="CA8" s="26"/>
      <c r="CB8" s="35"/>
      <c r="CC8" s="35"/>
      <c r="CD8" s="27"/>
      <c r="CE8" s="26"/>
      <c r="CF8" s="35"/>
      <c r="CG8" s="35"/>
      <c r="CH8" s="27"/>
      <c r="CI8" s="26"/>
      <c r="CJ8" s="35">
        <v>9</v>
      </c>
      <c r="CK8" s="35">
        <v>10</v>
      </c>
      <c r="CL8" s="27"/>
      <c r="CM8" s="26"/>
      <c r="CN8" s="35"/>
      <c r="CO8" s="35"/>
      <c r="CP8" s="27"/>
      <c r="CQ8" s="26"/>
      <c r="CR8" s="35"/>
      <c r="CS8" s="35"/>
      <c r="CT8" s="27"/>
      <c r="CU8" s="26"/>
      <c r="CV8" s="35"/>
      <c r="CW8" s="35"/>
      <c r="CX8" s="27"/>
      <c r="CY8" s="26"/>
    </row>
    <row r="9" spans="1:103" x14ac:dyDescent="0.2">
      <c r="A9" s="25" t="s">
        <v>19</v>
      </c>
      <c r="B9" s="3" t="s">
        <v>12</v>
      </c>
      <c r="C9" s="35"/>
      <c r="D9" s="60"/>
      <c r="E9" s="60">
        <v>10</v>
      </c>
      <c r="F9" s="60"/>
      <c r="G9" s="60"/>
      <c r="H9" s="60">
        <v>9</v>
      </c>
      <c r="I9" s="60"/>
      <c r="J9" s="60"/>
      <c r="K9" s="60"/>
      <c r="L9" s="60"/>
      <c r="M9" s="60">
        <v>10</v>
      </c>
      <c r="N9" s="60"/>
      <c r="O9" s="60"/>
      <c r="P9" s="60"/>
      <c r="Q9" s="60">
        <v>9</v>
      </c>
      <c r="R9" s="60">
        <v>10</v>
      </c>
      <c r="S9" s="60">
        <v>9</v>
      </c>
      <c r="T9" s="60">
        <v>9</v>
      </c>
      <c r="U9" s="60"/>
      <c r="V9" s="35"/>
      <c r="W9" s="35">
        <v>9</v>
      </c>
      <c r="X9" s="35"/>
      <c r="Y9" s="35"/>
      <c r="Z9" s="35">
        <v>8</v>
      </c>
      <c r="AA9" s="35">
        <v>9</v>
      </c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>
        <v>9</v>
      </c>
      <c r="AQ9" s="35">
        <v>9</v>
      </c>
      <c r="AR9" s="35"/>
      <c r="AS9" s="35"/>
      <c r="AT9" s="15"/>
      <c r="AU9" s="35">
        <v>8</v>
      </c>
      <c r="AV9" s="35">
        <v>10</v>
      </c>
      <c r="AW9" s="27">
        <v>9.1999999999999993</v>
      </c>
      <c r="AX9" s="26">
        <v>0.63245553203367588</v>
      </c>
      <c r="AY9" s="26"/>
      <c r="AZ9" s="248">
        <v>10</v>
      </c>
      <c r="BA9" s="248">
        <v>10</v>
      </c>
      <c r="BB9" s="27">
        <v>10</v>
      </c>
      <c r="BC9" s="26">
        <v>0</v>
      </c>
      <c r="BD9" s="248">
        <v>9</v>
      </c>
      <c r="BE9" s="248">
        <v>10</v>
      </c>
      <c r="BF9" s="27">
        <v>9.1999999999999993</v>
      </c>
      <c r="BG9" s="26">
        <v>0.44721359549995793</v>
      </c>
      <c r="BH9" s="143">
        <v>9</v>
      </c>
      <c r="BI9" s="143">
        <v>10</v>
      </c>
      <c r="BJ9" s="141">
        <v>9.1999999999999993</v>
      </c>
      <c r="BK9" s="140">
        <v>0.44721359549995793</v>
      </c>
      <c r="BL9" s="191">
        <v>8</v>
      </c>
      <c r="BM9" s="191">
        <v>10</v>
      </c>
      <c r="BN9" s="189">
        <v>9.375</v>
      </c>
      <c r="BO9" s="188">
        <v>0.74402380914284494</v>
      </c>
      <c r="BP9" s="35"/>
      <c r="BQ9" s="35"/>
      <c r="BR9" s="27"/>
      <c r="BS9" s="26"/>
      <c r="BT9" s="35"/>
      <c r="BU9" s="35"/>
      <c r="BV9" s="27"/>
      <c r="BW9" s="26"/>
      <c r="BX9" s="35"/>
      <c r="BY9" s="35"/>
      <c r="BZ9" s="27"/>
      <c r="CA9" s="26"/>
      <c r="CB9" s="35"/>
      <c r="CC9" s="35"/>
      <c r="CD9" s="27"/>
      <c r="CE9" s="26"/>
      <c r="CF9" s="35"/>
      <c r="CG9" s="35"/>
      <c r="CH9" s="27"/>
      <c r="CI9" s="26"/>
      <c r="CJ9" s="35">
        <v>9</v>
      </c>
      <c r="CK9" s="35">
        <v>10</v>
      </c>
      <c r="CL9" s="27"/>
      <c r="CM9" s="26"/>
      <c r="CN9" s="35"/>
      <c r="CO9" s="35"/>
      <c r="CP9" s="27"/>
      <c r="CQ9" s="26"/>
      <c r="CR9" s="35"/>
      <c r="CS9" s="35"/>
      <c r="CT9" s="27"/>
      <c r="CU9" s="26"/>
      <c r="CV9" s="35"/>
      <c r="CW9" s="35"/>
      <c r="CX9" s="27"/>
      <c r="CY9" s="26"/>
    </row>
    <row r="10" spans="1:103" x14ac:dyDescent="0.2">
      <c r="A10" s="25" t="s">
        <v>19</v>
      </c>
      <c r="B10" s="3" t="s">
        <v>11</v>
      </c>
      <c r="C10" s="35"/>
      <c r="D10" s="60"/>
      <c r="E10" s="60">
        <v>7</v>
      </c>
      <c r="F10" s="60"/>
      <c r="G10" s="60"/>
      <c r="H10" s="60">
        <v>8</v>
      </c>
      <c r="I10" s="60"/>
      <c r="J10" s="60"/>
      <c r="K10" s="60"/>
      <c r="L10" s="60"/>
      <c r="M10" s="60">
        <v>8</v>
      </c>
      <c r="N10" s="60"/>
      <c r="O10" s="60"/>
      <c r="P10" s="60"/>
      <c r="Q10" s="60">
        <v>8</v>
      </c>
      <c r="R10" s="60">
        <v>7</v>
      </c>
      <c r="S10" s="60">
        <v>7</v>
      </c>
      <c r="T10" s="60">
        <v>8</v>
      </c>
      <c r="U10" s="60"/>
      <c r="V10" s="35"/>
      <c r="W10" s="35">
        <v>8</v>
      </c>
      <c r="X10" s="35"/>
      <c r="Y10" s="35"/>
      <c r="Z10" s="35">
        <v>8</v>
      </c>
      <c r="AA10" s="35">
        <v>9</v>
      </c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>
        <v>7</v>
      </c>
      <c r="AQ10" s="35">
        <v>8</v>
      </c>
      <c r="AR10" s="35"/>
      <c r="AS10" s="35"/>
      <c r="AT10" s="15"/>
      <c r="AU10" s="35">
        <v>7</v>
      </c>
      <c r="AV10" s="35">
        <v>9</v>
      </c>
      <c r="AW10" s="27">
        <v>7.8</v>
      </c>
      <c r="AX10" s="26">
        <v>0.63245553203367588</v>
      </c>
      <c r="AY10" s="26"/>
      <c r="AZ10" s="248">
        <v>7</v>
      </c>
      <c r="BA10" s="248">
        <v>9</v>
      </c>
      <c r="BB10" s="27">
        <v>8.3333333333333339</v>
      </c>
      <c r="BC10" s="26">
        <v>1.1547005383792495</v>
      </c>
      <c r="BD10" s="248">
        <v>7</v>
      </c>
      <c r="BE10" s="248">
        <v>9</v>
      </c>
      <c r="BF10" s="27">
        <v>8.4</v>
      </c>
      <c r="BG10" s="26">
        <v>0.89442719099991586</v>
      </c>
      <c r="BH10" s="143">
        <v>7</v>
      </c>
      <c r="BI10" s="143">
        <v>9</v>
      </c>
      <c r="BJ10" s="141">
        <v>8.4</v>
      </c>
      <c r="BK10" s="140">
        <v>0.89442719099991586</v>
      </c>
      <c r="BL10" s="191">
        <v>7</v>
      </c>
      <c r="BM10" s="191">
        <v>9</v>
      </c>
      <c r="BN10" s="189">
        <v>7.75</v>
      </c>
      <c r="BO10" s="188">
        <v>0.70710678118654757</v>
      </c>
      <c r="BP10" s="35"/>
      <c r="BQ10" s="35"/>
      <c r="BR10" s="27"/>
      <c r="BS10" s="26"/>
      <c r="BT10" s="35"/>
      <c r="BU10" s="35"/>
      <c r="BV10" s="27"/>
      <c r="BW10" s="26"/>
      <c r="BX10" s="35"/>
      <c r="BY10" s="35"/>
      <c r="BZ10" s="27"/>
      <c r="CA10" s="26"/>
      <c r="CB10" s="35"/>
      <c r="CC10" s="35"/>
      <c r="CD10" s="27"/>
      <c r="CE10" s="26"/>
      <c r="CF10" s="35"/>
      <c r="CG10" s="35"/>
      <c r="CH10" s="27"/>
      <c r="CI10" s="26"/>
      <c r="CJ10" s="35">
        <v>7</v>
      </c>
      <c r="CK10" s="35">
        <v>9</v>
      </c>
      <c r="CL10" s="27"/>
      <c r="CM10" s="26"/>
      <c r="CN10" s="35"/>
      <c r="CO10" s="35"/>
      <c r="CP10" s="27"/>
      <c r="CQ10" s="26"/>
      <c r="CR10" s="35"/>
      <c r="CS10" s="35"/>
      <c r="CT10" s="27"/>
      <c r="CU10" s="26"/>
      <c r="CV10" s="35"/>
      <c r="CW10" s="35"/>
      <c r="CX10" s="27"/>
      <c r="CY10" s="26"/>
    </row>
    <row r="11" spans="1:103" x14ac:dyDescent="0.2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>
        <v>9.9</v>
      </c>
      <c r="I11" s="57"/>
      <c r="J11" s="57"/>
      <c r="L11" s="57"/>
      <c r="M11" s="57">
        <v>9.9</v>
      </c>
      <c r="N11" s="57"/>
      <c r="O11" s="57"/>
      <c r="P11" s="57"/>
      <c r="Q11" s="57">
        <v>9.9</v>
      </c>
      <c r="R11" s="57">
        <v>9.9</v>
      </c>
      <c r="S11" s="57">
        <v>9.9</v>
      </c>
      <c r="T11" s="57">
        <v>9.9</v>
      </c>
      <c r="U11" s="57"/>
      <c r="V11" s="34"/>
      <c r="W11" s="34">
        <v>9.9</v>
      </c>
      <c r="X11" s="34"/>
      <c r="Y11" s="34"/>
      <c r="Z11" s="34">
        <v>9.9</v>
      </c>
      <c r="AA11" s="34">
        <v>9.9</v>
      </c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>
        <v>9.9</v>
      </c>
      <c r="AQ11" s="34">
        <v>9.9</v>
      </c>
      <c r="AR11" s="34"/>
      <c r="AS11" s="34"/>
      <c r="AT11" s="15"/>
      <c r="AU11" s="34">
        <v>9.9</v>
      </c>
      <c r="AV11" s="34">
        <v>9.9</v>
      </c>
      <c r="AW11" s="27">
        <v>9.9000000000000021</v>
      </c>
      <c r="AX11" s="26">
        <v>1.8724445165742407E-15</v>
      </c>
      <c r="AY11" s="26"/>
      <c r="AZ11" s="248">
        <v>9.9</v>
      </c>
      <c r="BA11" s="248">
        <v>9.9</v>
      </c>
      <c r="BB11" s="27">
        <v>9.9</v>
      </c>
      <c r="BC11" s="26">
        <v>0</v>
      </c>
      <c r="BD11" s="248">
        <v>9.9</v>
      </c>
      <c r="BE11" s="248">
        <v>9.9</v>
      </c>
      <c r="BF11" s="27">
        <v>9.9</v>
      </c>
      <c r="BG11" s="26">
        <v>0</v>
      </c>
      <c r="BH11" s="142">
        <v>9.9</v>
      </c>
      <c r="BI11" s="142">
        <v>9.9</v>
      </c>
      <c r="BJ11" s="141">
        <v>9.9</v>
      </c>
      <c r="BK11" s="140">
        <v>0</v>
      </c>
      <c r="BL11" s="190">
        <v>9.9</v>
      </c>
      <c r="BM11" s="190">
        <v>10</v>
      </c>
      <c r="BN11" s="189">
        <v>9.9124999999999996</v>
      </c>
      <c r="BO11" s="188">
        <v>3.5355339059327258E-2</v>
      </c>
      <c r="BP11" s="34"/>
      <c r="BQ11" s="34"/>
      <c r="BR11" s="27"/>
      <c r="BS11" s="26"/>
      <c r="BT11" s="34"/>
      <c r="BU11" s="34"/>
      <c r="BV11" s="27"/>
      <c r="BW11" s="26"/>
      <c r="BX11" s="34"/>
      <c r="BY11" s="34"/>
      <c r="BZ11" s="27"/>
      <c r="CA11" s="26"/>
      <c r="CB11" s="34"/>
      <c r="CC11" s="34"/>
      <c r="CD11" s="27"/>
      <c r="CE11" s="26"/>
      <c r="CF11" s="34"/>
      <c r="CG11" s="34"/>
      <c r="CH11" s="27"/>
      <c r="CI11" s="26"/>
      <c r="CJ11" s="34">
        <v>9.9</v>
      </c>
      <c r="CK11" s="34">
        <v>9.9</v>
      </c>
      <c r="CL11" s="27"/>
      <c r="CM11" s="26"/>
      <c r="CN11" s="34"/>
      <c r="CO11" s="34"/>
      <c r="CP11" s="27"/>
      <c r="CQ11" s="26"/>
      <c r="CR11" s="34"/>
      <c r="CS11" s="34"/>
      <c r="CT11" s="27"/>
      <c r="CU11" s="26"/>
      <c r="CV11" s="34"/>
      <c r="CW11" s="34"/>
      <c r="CX11" s="27"/>
      <c r="CY11" s="26"/>
    </row>
    <row r="12" spans="1:103" x14ac:dyDescent="0.2">
      <c r="B12" s="3"/>
      <c r="C12" s="34"/>
      <c r="D12" s="57"/>
      <c r="E12" s="60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15"/>
      <c r="AU12" s="47"/>
      <c r="AV12" s="47"/>
      <c r="AW12" s="27"/>
      <c r="AX12" s="26"/>
      <c r="AY12" s="26"/>
      <c r="AZ12" s="26"/>
      <c r="BA12" s="26"/>
      <c r="BB12" s="26"/>
      <c r="BC12" s="26"/>
      <c r="BD12" s="248"/>
      <c r="BE12" s="248"/>
      <c r="BF12" s="27"/>
      <c r="BG12" s="26"/>
      <c r="BH12" s="26"/>
      <c r="BI12" s="26"/>
      <c r="BJ12" s="26"/>
      <c r="BK12" s="26"/>
      <c r="BL12" s="26"/>
      <c r="BM12" s="26"/>
      <c r="BN12" s="26"/>
      <c r="BO12" s="26"/>
      <c r="BP12" s="47"/>
      <c r="BQ12" s="47"/>
      <c r="BR12" s="27"/>
      <c r="BS12" s="26"/>
      <c r="BT12" s="47"/>
      <c r="BU12" s="47"/>
      <c r="BV12" s="27"/>
      <c r="BW12" s="26"/>
      <c r="BX12" s="47"/>
      <c r="BY12" s="47"/>
      <c r="BZ12" s="27"/>
      <c r="CA12" s="26"/>
      <c r="CB12" s="47"/>
      <c r="CC12" s="47"/>
      <c r="CD12" s="27"/>
      <c r="CE12" s="26"/>
      <c r="CF12" s="47"/>
      <c r="CG12" s="47"/>
      <c r="CH12" s="27"/>
      <c r="CI12" s="26"/>
      <c r="CJ12" s="47"/>
      <c r="CK12" s="47"/>
      <c r="CL12" s="27"/>
      <c r="CM12" s="26"/>
      <c r="CN12" s="47"/>
      <c r="CO12" s="47"/>
      <c r="CP12" s="27"/>
      <c r="CQ12" s="26"/>
      <c r="CR12" s="47"/>
      <c r="CS12" s="47"/>
      <c r="CT12" s="27"/>
      <c r="CU12" s="26"/>
      <c r="CV12" s="47"/>
      <c r="CW12" s="47"/>
      <c r="CX12" s="27"/>
      <c r="CY12" s="26"/>
    </row>
    <row r="13" spans="1:103" x14ac:dyDescent="0.2">
      <c r="A13" s="25" t="s">
        <v>20</v>
      </c>
      <c r="B13" s="3" t="s">
        <v>13</v>
      </c>
      <c r="C13" s="35"/>
      <c r="D13" s="60"/>
      <c r="E13" s="60">
        <v>10</v>
      </c>
      <c r="F13" s="60"/>
      <c r="G13" s="60"/>
      <c r="H13" s="60">
        <v>9</v>
      </c>
      <c r="I13" s="60"/>
      <c r="J13" s="60"/>
      <c r="K13" s="60"/>
      <c r="L13" s="60"/>
      <c r="M13" s="60">
        <v>10</v>
      </c>
      <c r="N13" s="60"/>
      <c r="O13" s="60"/>
      <c r="P13" s="60"/>
      <c r="Q13" s="60">
        <v>9</v>
      </c>
      <c r="R13" s="60">
        <v>9</v>
      </c>
      <c r="S13" s="60">
        <v>10</v>
      </c>
      <c r="T13" s="60">
        <v>9</v>
      </c>
      <c r="U13" s="60"/>
      <c r="V13" s="35"/>
      <c r="W13" s="35">
        <v>9</v>
      </c>
      <c r="X13" s="35"/>
      <c r="Y13" s="35"/>
      <c r="Z13" s="35">
        <v>8</v>
      </c>
      <c r="AA13" s="35">
        <v>9</v>
      </c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>
        <v>9</v>
      </c>
      <c r="AQ13" s="35">
        <v>10</v>
      </c>
      <c r="AR13" s="35"/>
      <c r="AS13" s="35"/>
      <c r="AT13" s="15"/>
      <c r="AU13" s="35">
        <v>8</v>
      </c>
      <c r="AV13" s="35">
        <v>10</v>
      </c>
      <c r="AW13" s="27">
        <v>9.1999999999999993</v>
      </c>
      <c r="AX13" s="26">
        <v>0.63245553203367588</v>
      </c>
      <c r="AY13" s="26"/>
      <c r="AZ13" s="248">
        <v>7</v>
      </c>
      <c r="BA13" s="248">
        <v>7</v>
      </c>
      <c r="BB13" s="27">
        <v>7</v>
      </c>
      <c r="BC13" s="26">
        <v>0</v>
      </c>
      <c r="BD13" s="248">
        <v>7</v>
      </c>
      <c r="BE13" s="248">
        <v>8</v>
      </c>
      <c r="BF13" s="27">
        <v>7.2</v>
      </c>
      <c r="BG13" s="26">
        <v>0.44721359549995787</v>
      </c>
      <c r="BH13" s="147">
        <v>7</v>
      </c>
      <c r="BI13" s="147">
        <v>8</v>
      </c>
      <c r="BJ13" s="145">
        <v>7.2</v>
      </c>
      <c r="BK13" s="144">
        <v>0.44721359549995787</v>
      </c>
      <c r="BL13" s="195">
        <v>7</v>
      </c>
      <c r="BM13" s="195">
        <v>10</v>
      </c>
      <c r="BN13" s="193">
        <v>7.75</v>
      </c>
      <c r="BO13" s="192">
        <v>1.0350983390135313</v>
      </c>
      <c r="BP13" s="35"/>
      <c r="BQ13" s="35"/>
      <c r="BR13" s="27"/>
      <c r="BS13" s="26"/>
      <c r="BT13" s="35"/>
      <c r="BU13" s="35"/>
      <c r="BV13" s="27"/>
      <c r="BW13" s="26"/>
      <c r="BX13" s="35"/>
      <c r="BY13" s="35"/>
      <c r="BZ13" s="27"/>
      <c r="CA13" s="26"/>
      <c r="CB13" s="35"/>
      <c r="CC13" s="35"/>
      <c r="CD13" s="27"/>
      <c r="CE13" s="26"/>
      <c r="CF13" s="35"/>
      <c r="CG13" s="35"/>
      <c r="CH13" s="27"/>
      <c r="CI13" s="26"/>
      <c r="CJ13" s="35">
        <v>7</v>
      </c>
      <c r="CK13" s="35">
        <v>8</v>
      </c>
      <c r="CL13" s="27"/>
      <c r="CM13" s="26"/>
      <c r="CN13" s="35"/>
      <c r="CO13" s="35"/>
      <c r="CP13" s="27"/>
      <c r="CQ13" s="26"/>
      <c r="CR13" s="35"/>
      <c r="CS13" s="35"/>
      <c r="CT13" s="27"/>
      <c r="CU13" s="26"/>
      <c r="CV13" s="35"/>
      <c r="CW13" s="35"/>
      <c r="CX13" s="27"/>
      <c r="CY13" s="26"/>
    </row>
    <row r="14" spans="1:103" x14ac:dyDescent="0.2">
      <c r="A14" s="25" t="s">
        <v>20</v>
      </c>
      <c r="B14" s="3" t="s">
        <v>12</v>
      </c>
      <c r="C14" s="35"/>
      <c r="D14" s="60"/>
      <c r="E14" s="60">
        <v>9</v>
      </c>
      <c r="F14" s="60"/>
      <c r="G14" s="60"/>
      <c r="H14" s="60">
        <v>9</v>
      </c>
      <c r="I14" s="60"/>
      <c r="J14" s="60"/>
      <c r="K14" s="60"/>
      <c r="L14" s="60"/>
      <c r="M14" s="60">
        <v>10</v>
      </c>
      <c r="N14" s="60"/>
      <c r="O14" s="60"/>
      <c r="P14" s="60"/>
      <c r="Q14" s="60">
        <v>9</v>
      </c>
      <c r="R14" s="60">
        <v>10</v>
      </c>
      <c r="S14" s="60">
        <v>10</v>
      </c>
      <c r="T14" s="60">
        <v>8</v>
      </c>
      <c r="U14" s="60"/>
      <c r="V14" s="35"/>
      <c r="W14" s="35">
        <v>9</v>
      </c>
      <c r="X14" s="35"/>
      <c r="Y14" s="35"/>
      <c r="Z14" s="35">
        <v>8</v>
      </c>
      <c r="AA14" s="35">
        <v>9</v>
      </c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>
        <v>8</v>
      </c>
      <c r="AQ14" s="35">
        <v>9</v>
      </c>
      <c r="AR14" s="35"/>
      <c r="AS14" s="35"/>
      <c r="AT14" s="15"/>
      <c r="AU14" s="35">
        <v>8</v>
      </c>
      <c r="AV14" s="35">
        <v>10</v>
      </c>
      <c r="AW14" s="27">
        <v>9.1</v>
      </c>
      <c r="AX14" s="26">
        <v>0.73786478737262184</v>
      </c>
      <c r="AY14" s="26"/>
      <c r="AZ14" s="248">
        <v>10</v>
      </c>
      <c r="BA14" s="248">
        <v>10</v>
      </c>
      <c r="BB14" s="27">
        <v>10</v>
      </c>
      <c r="BC14" s="26">
        <v>0</v>
      </c>
      <c r="BD14" s="248">
        <v>9</v>
      </c>
      <c r="BE14" s="248">
        <v>10</v>
      </c>
      <c r="BF14" s="27">
        <v>9.6</v>
      </c>
      <c r="BG14" s="26">
        <v>0.54772255750516619</v>
      </c>
      <c r="BH14" s="147">
        <v>9</v>
      </c>
      <c r="BI14" s="147">
        <v>10</v>
      </c>
      <c r="BJ14" s="145">
        <v>9.6</v>
      </c>
      <c r="BK14" s="144">
        <v>0.54772255750516619</v>
      </c>
      <c r="BL14" s="195">
        <v>8</v>
      </c>
      <c r="BM14" s="195">
        <v>10</v>
      </c>
      <c r="BN14" s="193">
        <v>9.125</v>
      </c>
      <c r="BO14" s="192">
        <v>0.64086994446165568</v>
      </c>
      <c r="BP14" s="35"/>
      <c r="BQ14" s="35"/>
      <c r="BR14" s="27"/>
      <c r="BS14" s="26"/>
      <c r="BT14" s="35"/>
      <c r="BU14" s="35"/>
      <c r="BV14" s="27"/>
      <c r="BW14" s="26"/>
      <c r="BX14" s="35"/>
      <c r="BY14" s="35"/>
      <c r="BZ14" s="27"/>
      <c r="CA14" s="26"/>
      <c r="CB14" s="35"/>
      <c r="CC14" s="35"/>
      <c r="CD14" s="27"/>
      <c r="CE14" s="26"/>
      <c r="CF14" s="35"/>
      <c r="CG14" s="35"/>
      <c r="CH14" s="27"/>
      <c r="CI14" s="26"/>
      <c r="CJ14" s="35">
        <v>9</v>
      </c>
      <c r="CK14" s="35">
        <v>10</v>
      </c>
      <c r="CL14" s="27"/>
      <c r="CM14" s="26"/>
      <c r="CN14" s="35"/>
      <c r="CO14" s="35"/>
      <c r="CP14" s="27"/>
      <c r="CQ14" s="26"/>
      <c r="CR14" s="35"/>
      <c r="CS14" s="35"/>
      <c r="CT14" s="27"/>
      <c r="CU14" s="26"/>
      <c r="CV14" s="35"/>
      <c r="CW14" s="35"/>
      <c r="CX14" s="27"/>
      <c r="CY14" s="26"/>
    </row>
    <row r="15" spans="1:103" x14ac:dyDescent="0.2">
      <c r="A15" s="25" t="s">
        <v>20</v>
      </c>
      <c r="B15" s="3" t="s">
        <v>11</v>
      </c>
      <c r="C15" s="35"/>
      <c r="D15" s="60"/>
      <c r="E15" s="60">
        <v>7</v>
      </c>
      <c r="F15" s="60"/>
      <c r="G15" s="60"/>
      <c r="H15" s="60">
        <v>8</v>
      </c>
      <c r="I15" s="60"/>
      <c r="J15" s="60"/>
      <c r="K15" s="60"/>
      <c r="L15" s="60"/>
      <c r="M15" s="60">
        <v>9</v>
      </c>
      <c r="N15" s="60"/>
      <c r="O15" s="60"/>
      <c r="P15" s="60"/>
      <c r="Q15" s="60">
        <v>9</v>
      </c>
      <c r="R15" s="60">
        <v>7</v>
      </c>
      <c r="S15" s="60">
        <v>7</v>
      </c>
      <c r="T15" s="60">
        <v>8</v>
      </c>
      <c r="U15" s="60"/>
      <c r="V15" s="35"/>
      <c r="W15" s="35">
        <v>7</v>
      </c>
      <c r="X15" s="35"/>
      <c r="Y15" s="35"/>
      <c r="Z15" s="35">
        <v>7</v>
      </c>
      <c r="AA15" s="35">
        <v>9</v>
      </c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>
        <v>7</v>
      </c>
      <c r="AQ15" s="35">
        <v>7</v>
      </c>
      <c r="AR15" s="35"/>
      <c r="AS15" s="35"/>
      <c r="AT15" s="15"/>
      <c r="AU15" s="35">
        <v>7</v>
      </c>
      <c r="AV15" s="35">
        <v>9</v>
      </c>
      <c r="AW15" s="27">
        <v>7.8</v>
      </c>
      <c r="AX15" s="26">
        <v>0.91893658347268281</v>
      </c>
      <c r="AY15" s="26"/>
      <c r="AZ15" s="248">
        <v>6</v>
      </c>
      <c r="BA15" s="248">
        <v>7</v>
      </c>
      <c r="BB15" s="27">
        <v>6.666666666666667</v>
      </c>
      <c r="BC15" s="26">
        <v>0.57735026918962584</v>
      </c>
      <c r="BD15" s="248">
        <v>6</v>
      </c>
      <c r="BE15" s="248">
        <v>8</v>
      </c>
      <c r="BF15" s="27">
        <v>6.6</v>
      </c>
      <c r="BG15" s="26">
        <v>0.8944271909999143</v>
      </c>
      <c r="BH15" s="147">
        <v>6</v>
      </c>
      <c r="BI15" s="147">
        <v>8</v>
      </c>
      <c r="BJ15" s="145">
        <v>6.6</v>
      </c>
      <c r="BK15" s="144">
        <v>0.8944271909999143</v>
      </c>
      <c r="BL15" s="195">
        <v>6</v>
      </c>
      <c r="BM15" s="195">
        <v>8</v>
      </c>
      <c r="BN15" s="193">
        <v>6.875</v>
      </c>
      <c r="BO15" s="192">
        <v>0.64086994446165568</v>
      </c>
      <c r="BP15" s="35"/>
      <c r="BQ15" s="35"/>
      <c r="BR15" s="27"/>
      <c r="BS15" s="26"/>
      <c r="BT15" s="35"/>
      <c r="BU15" s="35"/>
      <c r="BV15" s="27"/>
      <c r="BW15" s="26"/>
      <c r="BX15" s="35"/>
      <c r="BY15" s="35"/>
      <c r="BZ15" s="27"/>
      <c r="CA15" s="26"/>
      <c r="CB15" s="35"/>
      <c r="CC15" s="35"/>
      <c r="CD15" s="27"/>
      <c r="CE15" s="26"/>
      <c r="CF15" s="35"/>
      <c r="CG15" s="35"/>
      <c r="CH15" s="27"/>
      <c r="CI15" s="26"/>
      <c r="CJ15" s="35">
        <v>6</v>
      </c>
      <c r="CK15" s="35">
        <v>7</v>
      </c>
      <c r="CL15" s="27"/>
      <c r="CM15" s="26"/>
      <c r="CN15" s="35"/>
      <c r="CO15" s="35"/>
      <c r="CP15" s="27"/>
      <c r="CQ15" s="26"/>
      <c r="CR15" s="35"/>
      <c r="CS15" s="35"/>
      <c r="CT15" s="27"/>
      <c r="CU15" s="26"/>
      <c r="CV15" s="35"/>
      <c r="CW15" s="35"/>
      <c r="CX15" s="27"/>
      <c r="CY15" s="26"/>
    </row>
    <row r="16" spans="1:103" x14ac:dyDescent="0.2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>
        <v>9.9</v>
      </c>
      <c r="I16" s="57"/>
      <c r="J16" s="57"/>
      <c r="L16" s="57"/>
      <c r="M16" s="57">
        <v>9.9</v>
      </c>
      <c r="N16" s="57"/>
      <c r="O16" s="57"/>
      <c r="P16" s="57"/>
      <c r="Q16" s="57">
        <v>9.9</v>
      </c>
      <c r="R16" s="57">
        <v>9.9</v>
      </c>
      <c r="S16" s="57">
        <v>9.9</v>
      </c>
      <c r="T16" s="57">
        <v>9.9</v>
      </c>
      <c r="U16" s="57"/>
      <c r="V16" s="34"/>
      <c r="W16" s="34">
        <v>9.9</v>
      </c>
      <c r="X16" s="34"/>
      <c r="Y16" s="34"/>
      <c r="Z16" s="34">
        <v>9.9</v>
      </c>
      <c r="AA16" s="34">
        <v>9.9</v>
      </c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>
        <v>9.9</v>
      </c>
      <c r="AQ16" s="34">
        <v>9.9</v>
      </c>
      <c r="AR16" s="34"/>
      <c r="AS16" s="34"/>
      <c r="AT16" s="15"/>
      <c r="AU16" s="34">
        <v>9.9</v>
      </c>
      <c r="AV16" s="34">
        <v>9.9</v>
      </c>
      <c r="AW16" s="27">
        <v>9.9000000000000021</v>
      </c>
      <c r="AX16" s="26">
        <v>1.8724445165742407E-15</v>
      </c>
      <c r="AY16" s="26"/>
      <c r="AZ16" s="248">
        <v>9.8000000000000007</v>
      </c>
      <c r="BA16" s="248">
        <v>9.9</v>
      </c>
      <c r="BB16" s="27">
        <v>9.8666666666666671</v>
      </c>
      <c r="BC16" s="26">
        <v>5.7735026918962373E-2</v>
      </c>
      <c r="BD16" s="248">
        <v>9.9</v>
      </c>
      <c r="BE16" s="248">
        <v>9.9</v>
      </c>
      <c r="BF16" s="27">
        <v>9.9</v>
      </c>
      <c r="BG16" s="26">
        <v>0</v>
      </c>
      <c r="BH16" s="146">
        <v>9.9</v>
      </c>
      <c r="BI16" s="146">
        <v>9.9</v>
      </c>
      <c r="BJ16" s="145">
        <v>9.9</v>
      </c>
      <c r="BK16" s="144">
        <v>0</v>
      </c>
      <c r="BL16" s="194">
        <v>9.9</v>
      </c>
      <c r="BM16" s="194">
        <v>10</v>
      </c>
      <c r="BN16" s="193">
        <v>9.9124999999999996</v>
      </c>
      <c r="BO16" s="192">
        <v>3.5355339059327258E-2</v>
      </c>
      <c r="BP16" s="34"/>
      <c r="BQ16" s="34"/>
      <c r="BR16" s="27"/>
      <c r="BS16" s="26"/>
      <c r="BT16" s="34"/>
      <c r="BU16" s="34"/>
      <c r="BV16" s="27"/>
      <c r="BW16" s="26"/>
      <c r="BX16" s="34"/>
      <c r="BY16" s="34"/>
      <c r="BZ16" s="27"/>
      <c r="CA16" s="26"/>
      <c r="CB16" s="34"/>
      <c r="CC16" s="34"/>
      <c r="CD16" s="27"/>
      <c r="CE16" s="26"/>
      <c r="CF16" s="34"/>
      <c r="CG16" s="34"/>
      <c r="CH16" s="27"/>
      <c r="CI16" s="26"/>
      <c r="CJ16" s="34">
        <v>9.8000000000000007</v>
      </c>
      <c r="CK16" s="34">
        <v>9.9</v>
      </c>
      <c r="CL16" s="27"/>
      <c r="CM16" s="26"/>
      <c r="CN16" s="34"/>
      <c r="CO16" s="34"/>
      <c r="CP16" s="27"/>
      <c r="CQ16" s="26"/>
      <c r="CR16" s="34"/>
      <c r="CS16" s="34"/>
      <c r="CT16" s="27"/>
      <c r="CU16" s="26"/>
      <c r="CV16" s="34"/>
      <c r="CW16" s="34"/>
      <c r="CX16" s="27"/>
      <c r="CY16" s="26"/>
    </row>
    <row r="17" spans="1:103" x14ac:dyDescent="0.2">
      <c r="B17" s="3"/>
      <c r="C17" s="34"/>
      <c r="D17" s="57"/>
      <c r="E17" s="60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15"/>
      <c r="AU17" s="47"/>
      <c r="AV17" s="47"/>
      <c r="AW17" s="27"/>
      <c r="AX17" s="26"/>
      <c r="AY17" s="26"/>
      <c r="AZ17" s="26"/>
      <c r="BA17" s="26"/>
      <c r="BB17" s="26"/>
      <c r="BC17" s="26"/>
      <c r="BD17" s="248"/>
      <c r="BE17" s="248"/>
      <c r="BF17" s="27"/>
      <c r="BG17" s="26"/>
      <c r="BH17" s="26"/>
      <c r="BI17" s="26"/>
      <c r="BJ17" s="26"/>
      <c r="BK17" s="26"/>
      <c r="BL17" s="26"/>
      <c r="BM17" s="26"/>
      <c r="BN17" s="26"/>
      <c r="BO17" s="26"/>
      <c r="BP17" s="47"/>
      <c r="BQ17" s="47"/>
      <c r="BR17" s="27"/>
      <c r="BS17" s="26"/>
      <c r="BT17" s="47"/>
      <c r="BU17" s="47"/>
      <c r="BV17" s="27"/>
      <c r="BW17" s="26"/>
      <c r="BX17" s="47"/>
      <c r="BY17" s="47"/>
      <c r="BZ17" s="27"/>
      <c r="CA17" s="26"/>
      <c r="CB17" s="47"/>
      <c r="CC17" s="47"/>
      <c r="CD17" s="27"/>
      <c r="CE17" s="26"/>
      <c r="CF17" s="47"/>
      <c r="CG17" s="47"/>
      <c r="CH17" s="27"/>
      <c r="CI17" s="26"/>
      <c r="CJ17" s="47"/>
      <c r="CK17" s="47"/>
      <c r="CL17" s="27"/>
      <c r="CM17" s="26"/>
      <c r="CN17" s="47"/>
      <c r="CO17" s="47"/>
      <c r="CP17" s="27"/>
      <c r="CQ17" s="26"/>
      <c r="CR17" s="47"/>
      <c r="CS17" s="47"/>
      <c r="CT17" s="27"/>
      <c r="CU17" s="26"/>
      <c r="CV17" s="47"/>
      <c r="CW17" s="47"/>
      <c r="CX17" s="27"/>
      <c r="CY17" s="26"/>
    </row>
    <row r="18" spans="1:103" x14ac:dyDescent="0.2">
      <c r="A18" s="25" t="s">
        <v>21</v>
      </c>
      <c r="B18" s="3" t="s">
        <v>13</v>
      </c>
      <c r="C18" s="35"/>
      <c r="D18" s="60"/>
      <c r="E18" s="60">
        <v>7</v>
      </c>
      <c r="F18" s="60"/>
      <c r="G18" s="60"/>
      <c r="H18" s="60">
        <v>8</v>
      </c>
      <c r="I18" s="60"/>
      <c r="J18" s="60"/>
      <c r="K18" s="60"/>
      <c r="L18" s="60"/>
      <c r="M18" s="60">
        <v>8</v>
      </c>
      <c r="N18" s="60"/>
      <c r="O18" s="60"/>
      <c r="P18" s="60"/>
      <c r="Q18" s="60">
        <v>7</v>
      </c>
      <c r="R18" s="60">
        <v>6</v>
      </c>
      <c r="S18" s="60">
        <v>8</v>
      </c>
      <c r="T18" s="60">
        <v>6</v>
      </c>
      <c r="U18" s="60"/>
      <c r="V18" s="35"/>
      <c r="W18" s="35">
        <v>8</v>
      </c>
      <c r="X18" s="35"/>
      <c r="Y18" s="35"/>
      <c r="Z18" s="35">
        <v>7</v>
      </c>
      <c r="AA18" s="35">
        <v>7</v>
      </c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>
        <v>8</v>
      </c>
      <c r="AQ18" s="35">
        <v>8</v>
      </c>
      <c r="AR18" s="35"/>
      <c r="AS18" s="35"/>
      <c r="AT18" s="15"/>
      <c r="AU18" s="35">
        <v>6</v>
      </c>
      <c r="AV18" s="35">
        <v>8</v>
      </c>
      <c r="AW18" s="27">
        <v>7.2</v>
      </c>
      <c r="AX18" s="26">
        <v>0.78881063774661708</v>
      </c>
      <c r="AY18" s="26"/>
      <c r="AZ18" s="248">
        <v>9</v>
      </c>
      <c r="BA18" s="248">
        <v>10</v>
      </c>
      <c r="BB18" s="27">
        <v>9.6666666666666661</v>
      </c>
      <c r="BC18" s="26">
        <v>0.57735026918962573</v>
      </c>
      <c r="BD18" s="248">
        <v>9</v>
      </c>
      <c r="BE18" s="248">
        <v>10</v>
      </c>
      <c r="BF18" s="27">
        <v>9.6</v>
      </c>
      <c r="BG18" s="26">
        <v>0.54772255750516619</v>
      </c>
      <c r="BH18" s="151">
        <v>9</v>
      </c>
      <c r="BI18" s="151">
        <v>10</v>
      </c>
      <c r="BJ18" s="149">
        <v>9.6</v>
      </c>
      <c r="BK18" s="148">
        <v>0.54772255750516619</v>
      </c>
      <c r="BL18" s="199">
        <v>9</v>
      </c>
      <c r="BM18" s="199">
        <v>10</v>
      </c>
      <c r="BN18" s="197">
        <v>9.625</v>
      </c>
      <c r="BO18" s="196">
        <v>0.51754916950676566</v>
      </c>
      <c r="BP18" s="35"/>
      <c r="BQ18" s="35"/>
      <c r="BR18" s="27"/>
      <c r="BS18" s="26"/>
      <c r="BT18" s="35"/>
      <c r="BU18" s="35"/>
      <c r="BV18" s="27"/>
      <c r="BW18" s="26"/>
      <c r="BX18" s="35"/>
      <c r="BY18" s="35"/>
      <c r="BZ18" s="27"/>
      <c r="CA18" s="26"/>
      <c r="CB18" s="35"/>
      <c r="CC18" s="35"/>
      <c r="CD18" s="27"/>
      <c r="CE18" s="26"/>
      <c r="CF18" s="35"/>
      <c r="CG18" s="35"/>
      <c r="CH18" s="27"/>
      <c r="CI18" s="26"/>
      <c r="CJ18" s="35">
        <v>10</v>
      </c>
      <c r="CK18" s="35">
        <v>10</v>
      </c>
      <c r="CL18" s="27"/>
      <c r="CM18" s="26"/>
      <c r="CN18" s="35"/>
      <c r="CO18" s="35"/>
      <c r="CP18" s="27"/>
      <c r="CQ18" s="26"/>
      <c r="CR18" s="35"/>
      <c r="CS18" s="35"/>
      <c r="CT18" s="27"/>
      <c r="CU18" s="26"/>
      <c r="CV18" s="35"/>
      <c r="CW18" s="35"/>
      <c r="CX18" s="27"/>
      <c r="CY18" s="26"/>
    </row>
    <row r="19" spans="1:103" x14ac:dyDescent="0.2">
      <c r="A19" s="25" t="s">
        <v>21</v>
      </c>
      <c r="B19" s="3" t="s">
        <v>12</v>
      </c>
      <c r="C19" s="35"/>
      <c r="D19" s="60"/>
      <c r="E19" s="60">
        <v>9</v>
      </c>
      <c r="F19" s="60"/>
      <c r="G19" s="60"/>
      <c r="H19" s="60">
        <v>9</v>
      </c>
      <c r="I19" s="60"/>
      <c r="J19" s="60"/>
      <c r="K19" s="60"/>
      <c r="L19" s="60"/>
      <c r="M19" s="60">
        <v>9</v>
      </c>
      <c r="N19" s="60"/>
      <c r="O19" s="60"/>
      <c r="P19" s="60"/>
      <c r="Q19" s="60">
        <v>9</v>
      </c>
      <c r="R19" s="60">
        <v>9</v>
      </c>
      <c r="S19" s="60">
        <v>9</v>
      </c>
      <c r="T19" s="60">
        <v>9</v>
      </c>
      <c r="U19" s="60"/>
      <c r="V19" s="35"/>
      <c r="W19" s="35">
        <v>8</v>
      </c>
      <c r="X19" s="35"/>
      <c r="Y19" s="35"/>
      <c r="Z19" s="35">
        <v>9</v>
      </c>
      <c r="AA19" s="35">
        <v>9</v>
      </c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>
        <v>9</v>
      </c>
      <c r="AQ19" s="35">
        <v>8</v>
      </c>
      <c r="AR19" s="35"/>
      <c r="AS19" s="35"/>
      <c r="AT19" s="15"/>
      <c r="AU19" s="35">
        <v>8</v>
      </c>
      <c r="AV19" s="35">
        <v>9</v>
      </c>
      <c r="AW19" s="27">
        <v>8.9</v>
      </c>
      <c r="AX19" s="26">
        <v>0.31622776601683794</v>
      </c>
      <c r="AY19" s="26"/>
      <c r="AZ19" s="248">
        <v>9</v>
      </c>
      <c r="BA19" s="248">
        <v>10</v>
      </c>
      <c r="BB19" s="27">
        <v>9.6666666666666661</v>
      </c>
      <c r="BC19" s="26">
        <v>0.57735026918962573</v>
      </c>
      <c r="BD19" s="248">
        <v>8</v>
      </c>
      <c r="BE19" s="248">
        <v>10</v>
      </c>
      <c r="BF19" s="27">
        <v>9</v>
      </c>
      <c r="BG19" s="26">
        <v>0.70710678118654757</v>
      </c>
      <c r="BH19" s="151">
        <v>8</v>
      </c>
      <c r="BI19" s="151">
        <v>10</v>
      </c>
      <c r="BJ19" s="149">
        <v>9</v>
      </c>
      <c r="BK19" s="148">
        <v>0.70710678118654757</v>
      </c>
      <c r="BL19" s="199">
        <v>7</v>
      </c>
      <c r="BM19" s="199">
        <v>10</v>
      </c>
      <c r="BN19" s="197">
        <v>9</v>
      </c>
      <c r="BO19" s="196">
        <v>0.92582009977255142</v>
      </c>
      <c r="BP19" s="35"/>
      <c r="BQ19" s="35"/>
      <c r="BR19" s="27"/>
      <c r="BS19" s="26"/>
      <c r="BT19" s="35"/>
      <c r="BU19" s="35"/>
      <c r="BV19" s="27"/>
      <c r="BW19" s="26"/>
      <c r="BX19" s="35"/>
      <c r="BY19" s="35"/>
      <c r="BZ19" s="27"/>
      <c r="CA19" s="26"/>
      <c r="CB19" s="35"/>
      <c r="CC19" s="35"/>
      <c r="CD19" s="27"/>
      <c r="CE19" s="26"/>
      <c r="CF19" s="35"/>
      <c r="CG19" s="35"/>
      <c r="CH19" s="27"/>
      <c r="CI19" s="26"/>
      <c r="CJ19" s="35">
        <v>9</v>
      </c>
      <c r="CK19" s="35">
        <v>10</v>
      </c>
      <c r="CL19" s="27"/>
      <c r="CM19" s="26"/>
      <c r="CN19" s="35"/>
      <c r="CO19" s="35"/>
      <c r="CP19" s="27"/>
      <c r="CQ19" s="26"/>
      <c r="CR19" s="35"/>
      <c r="CS19" s="35"/>
      <c r="CT19" s="27"/>
      <c r="CU19" s="26"/>
      <c r="CV19" s="35"/>
      <c r="CW19" s="35"/>
      <c r="CX19" s="27"/>
      <c r="CY19" s="26"/>
    </row>
    <row r="20" spans="1:103" x14ac:dyDescent="0.2">
      <c r="A20" s="25" t="s">
        <v>21</v>
      </c>
      <c r="B20" s="3" t="s">
        <v>11</v>
      </c>
      <c r="C20" s="35"/>
      <c r="D20" s="60"/>
      <c r="E20" s="60">
        <v>6</v>
      </c>
      <c r="F20" s="60"/>
      <c r="G20" s="60"/>
      <c r="H20" s="60">
        <v>6</v>
      </c>
      <c r="I20" s="60"/>
      <c r="J20" s="60"/>
      <c r="K20" s="60"/>
      <c r="L20" s="60"/>
      <c r="M20" s="60">
        <v>7</v>
      </c>
      <c r="N20" s="60"/>
      <c r="O20" s="60"/>
      <c r="P20" s="60"/>
      <c r="Q20" s="60">
        <v>7</v>
      </c>
      <c r="R20" s="60">
        <v>7</v>
      </c>
      <c r="S20" s="60">
        <v>6</v>
      </c>
      <c r="T20" s="60">
        <v>6</v>
      </c>
      <c r="U20" s="60"/>
      <c r="V20" s="35"/>
      <c r="W20" s="35">
        <v>7</v>
      </c>
      <c r="X20" s="35"/>
      <c r="Y20" s="35"/>
      <c r="Z20" s="35">
        <v>7</v>
      </c>
      <c r="AA20" s="35">
        <v>6</v>
      </c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>
        <v>7</v>
      </c>
      <c r="AQ20" s="35">
        <v>7</v>
      </c>
      <c r="AR20" s="35"/>
      <c r="AS20" s="35"/>
      <c r="AT20" s="15"/>
      <c r="AU20" s="35">
        <v>6</v>
      </c>
      <c r="AV20" s="35">
        <v>7</v>
      </c>
      <c r="AW20" s="27">
        <v>6.5</v>
      </c>
      <c r="AX20" s="26">
        <v>0.52704627669472992</v>
      </c>
      <c r="AY20" s="26"/>
      <c r="AZ20" s="248">
        <v>7</v>
      </c>
      <c r="BA20" s="248">
        <v>9</v>
      </c>
      <c r="BB20" s="27">
        <v>8</v>
      </c>
      <c r="BC20" s="26">
        <v>1</v>
      </c>
      <c r="BD20" s="248">
        <v>8</v>
      </c>
      <c r="BE20" s="248">
        <v>9</v>
      </c>
      <c r="BF20" s="27">
        <v>8.4</v>
      </c>
      <c r="BG20" s="26">
        <v>0.54772255750516619</v>
      </c>
      <c r="BH20" s="151">
        <v>8</v>
      </c>
      <c r="BI20" s="151">
        <v>9</v>
      </c>
      <c r="BJ20" s="149">
        <v>8.4</v>
      </c>
      <c r="BK20" s="148">
        <v>0.54772255750516619</v>
      </c>
      <c r="BL20" s="199">
        <v>7</v>
      </c>
      <c r="BM20" s="199">
        <v>9</v>
      </c>
      <c r="BN20" s="197">
        <v>7.875</v>
      </c>
      <c r="BO20" s="196">
        <v>0.64086994446165568</v>
      </c>
      <c r="BP20" s="35"/>
      <c r="BQ20" s="35"/>
      <c r="BR20" s="27"/>
      <c r="BS20" s="26"/>
      <c r="BT20" s="35"/>
      <c r="BU20" s="35"/>
      <c r="BV20" s="27"/>
      <c r="BW20" s="26"/>
      <c r="BX20" s="35"/>
      <c r="BY20" s="35"/>
      <c r="BZ20" s="27"/>
      <c r="CA20" s="26"/>
      <c r="CB20" s="35"/>
      <c r="CC20" s="35"/>
      <c r="CD20" s="27"/>
      <c r="CE20" s="26"/>
      <c r="CF20" s="35"/>
      <c r="CG20" s="35"/>
      <c r="CH20" s="27"/>
      <c r="CI20" s="26"/>
      <c r="CJ20" s="35">
        <v>7</v>
      </c>
      <c r="CK20" s="35">
        <v>9</v>
      </c>
      <c r="CL20" s="27"/>
      <c r="CM20" s="26"/>
      <c r="CN20" s="35"/>
      <c r="CO20" s="35"/>
      <c r="CP20" s="27"/>
      <c r="CQ20" s="26"/>
      <c r="CR20" s="35"/>
      <c r="CS20" s="35"/>
      <c r="CT20" s="27"/>
      <c r="CU20" s="26"/>
      <c r="CV20" s="35"/>
      <c r="CW20" s="35"/>
      <c r="CX20" s="27"/>
      <c r="CY20" s="26"/>
    </row>
    <row r="21" spans="1:103" x14ac:dyDescent="0.2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>
        <v>9.9</v>
      </c>
      <c r="I21" s="57"/>
      <c r="J21" s="57"/>
      <c r="L21" s="57"/>
      <c r="M21" s="57">
        <v>9.9</v>
      </c>
      <c r="N21" s="57"/>
      <c r="O21" s="57"/>
      <c r="P21" s="57"/>
      <c r="Q21" s="57">
        <v>9.8000000000000007</v>
      </c>
      <c r="R21" s="57">
        <v>9.9</v>
      </c>
      <c r="S21" s="57">
        <v>9.9</v>
      </c>
      <c r="T21" s="57">
        <v>9.9</v>
      </c>
      <c r="U21" s="57"/>
      <c r="V21" s="34"/>
      <c r="W21" s="34">
        <v>9.9</v>
      </c>
      <c r="X21" s="34"/>
      <c r="Y21" s="34"/>
      <c r="Z21" s="34">
        <v>9.9</v>
      </c>
      <c r="AA21" s="34">
        <v>9.9</v>
      </c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>
        <v>9.9</v>
      </c>
      <c r="AQ21" s="34">
        <v>9.9</v>
      </c>
      <c r="AR21" s="34"/>
      <c r="AS21" s="34"/>
      <c r="AT21" s="15"/>
      <c r="AU21" s="34">
        <v>9.8000000000000007</v>
      </c>
      <c r="AV21" s="34">
        <v>9.9</v>
      </c>
      <c r="AW21" s="27">
        <v>9.8900000000000023</v>
      </c>
      <c r="AX21" s="26">
        <v>3.1622776601683673E-2</v>
      </c>
      <c r="AY21" s="26"/>
      <c r="AZ21" s="248">
        <v>9.9</v>
      </c>
      <c r="BA21" s="248">
        <v>9.9</v>
      </c>
      <c r="BB21" s="27">
        <v>9.9</v>
      </c>
      <c r="BC21" s="26">
        <v>0</v>
      </c>
      <c r="BD21" s="248">
        <v>9.9</v>
      </c>
      <c r="BE21" s="248">
        <v>9.9</v>
      </c>
      <c r="BF21" s="27">
        <v>9.9</v>
      </c>
      <c r="BG21" s="26">
        <v>0</v>
      </c>
      <c r="BH21" s="150">
        <v>9.9</v>
      </c>
      <c r="BI21" s="150">
        <v>9.9</v>
      </c>
      <c r="BJ21" s="149">
        <v>9.9</v>
      </c>
      <c r="BK21" s="148">
        <v>0</v>
      </c>
      <c r="BL21" s="198">
        <v>9.9</v>
      </c>
      <c r="BM21" s="198">
        <v>9.9</v>
      </c>
      <c r="BN21" s="197">
        <v>9.9</v>
      </c>
      <c r="BO21" s="196">
        <v>0</v>
      </c>
      <c r="BP21" s="34"/>
      <c r="BQ21" s="34"/>
      <c r="BR21" s="27"/>
      <c r="BS21" s="26"/>
      <c r="BT21" s="34"/>
      <c r="BU21" s="34"/>
      <c r="BV21" s="27"/>
      <c r="BW21" s="26"/>
      <c r="BX21" s="34"/>
      <c r="BY21" s="34"/>
      <c r="BZ21" s="27"/>
      <c r="CA21" s="26"/>
      <c r="CB21" s="34"/>
      <c r="CC21" s="34"/>
      <c r="CD21" s="27"/>
      <c r="CE21" s="26"/>
      <c r="CF21" s="34"/>
      <c r="CG21" s="34"/>
      <c r="CH21" s="27"/>
      <c r="CI21" s="26"/>
      <c r="CJ21" s="34">
        <v>9.9</v>
      </c>
      <c r="CK21" s="34">
        <v>9.9</v>
      </c>
      <c r="CL21" s="27"/>
      <c r="CM21" s="26"/>
      <c r="CN21" s="34"/>
      <c r="CO21" s="34"/>
      <c r="CP21" s="27"/>
      <c r="CQ21" s="26"/>
      <c r="CR21" s="34"/>
      <c r="CS21" s="34"/>
      <c r="CT21" s="27"/>
      <c r="CU21" s="26"/>
      <c r="CV21" s="34"/>
      <c r="CW21" s="34"/>
      <c r="CX21" s="27"/>
      <c r="CY21" s="26"/>
    </row>
    <row r="22" spans="1:103" x14ac:dyDescent="0.2">
      <c r="B22" s="3"/>
      <c r="C22" s="34"/>
      <c r="D22" s="57"/>
      <c r="E22" s="60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15"/>
      <c r="AU22" s="47"/>
      <c r="AV22" s="47"/>
      <c r="AW22" s="27"/>
      <c r="AX22" s="26"/>
      <c r="AY22" s="26"/>
      <c r="AZ22" s="26"/>
      <c r="BA22" s="26"/>
      <c r="BB22" s="26"/>
      <c r="BC22" s="26"/>
      <c r="BD22" s="248"/>
      <c r="BE22" s="248"/>
      <c r="BF22" s="27"/>
      <c r="BG22" s="26"/>
      <c r="BH22" s="26"/>
      <c r="BI22" s="26"/>
      <c r="BJ22" s="26"/>
      <c r="BK22" s="26"/>
      <c r="BL22" s="26"/>
      <c r="BM22" s="26"/>
      <c r="BN22" s="26"/>
      <c r="BO22" s="26"/>
      <c r="BP22" s="47"/>
      <c r="BQ22" s="47"/>
      <c r="BR22" s="27"/>
      <c r="BS22" s="26"/>
      <c r="BT22" s="47"/>
      <c r="BU22" s="47"/>
      <c r="BV22" s="27"/>
      <c r="BW22" s="26"/>
      <c r="BX22" s="47"/>
      <c r="BY22" s="47"/>
      <c r="BZ22" s="27"/>
      <c r="CA22" s="26"/>
      <c r="CB22" s="47"/>
      <c r="CC22" s="47"/>
      <c r="CD22" s="27"/>
      <c r="CE22" s="26"/>
      <c r="CF22" s="47"/>
      <c r="CG22" s="47"/>
      <c r="CH22" s="27"/>
      <c r="CI22" s="26"/>
      <c r="CJ22" s="47"/>
      <c r="CK22" s="47"/>
      <c r="CL22" s="27"/>
      <c r="CM22" s="26"/>
      <c r="CN22" s="47"/>
      <c r="CO22" s="47"/>
      <c r="CP22" s="27"/>
      <c r="CQ22" s="26"/>
      <c r="CR22" s="47"/>
      <c r="CS22" s="47"/>
      <c r="CT22" s="27"/>
      <c r="CU22" s="26"/>
      <c r="CV22" s="47"/>
      <c r="CW22" s="47"/>
      <c r="CX22" s="27"/>
      <c r="CY22" s="26"/>
    </row>
    <row r="23" spans="1:103" x14ac:dyDescent="0.2">
      <c r="A23" s="25" t="s">
        <v>22</v>
      </c>
      <c r="B23" s="3" t="s">
        <v>13</v>
      </c>
      <c r="C23" s="35"/>
      <c r="D23" s="60"/>
      <c r="E23" s="60">
        <v>4</v>
      </c>
      <c r="F23" s="60"/>
      <c r="G23" s="60"/>
      <c r="H23" s="60">
        <v>6</v>
      </c>
      <c r="I23" s="60"/>
      <c r="J23" s="60"/>
      <c r="K23" s="60"/>
      <c r="L23" s="60"/>
      <c r="M23" s="60">
        <v>5</v>
      </c>
      <c r="N23" s="60"/>
      <c r="O23" s="60"/>
      <c r="P23" s="60"/>
      <c r="Q23" s="60">
        <v>5</v>
      </c>
      <c r="R23" s="60">
        <v>4</v>
      </c>
      <c r="S23" s="60">
        <v>6</v>
      </c>
      <c r="T23" s="60">
        <v>4</v>
      </c>
      <c r="U23" s="60"/>
      <c r="V23" s="35"/>
      <c r="W23" s="35">
        <v>5</v>
      </c>
      <c r="X23" s="35"/>
      <c r="Y23" s="35"/>
      <c r="Z23" s="35">
        <v>4</v>
      </c>
      <c r="AA23" s="35">
        <v>5</v>
      </c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>
        <v>6</v>
      </c>
      <c r="AQ23" s="35">
        <v>5</v>
      </c>
      <c r="AR23" s="35"/>
      <c r="AS23" s="35"/>
      <c r="AT23" s="15"/>
      <c r="AU23" s="35">
        <v>4</v>
      </c>
      <c r="AV23" s="35">
        <v>6</v>
      </c>
      <c r="AW23" s="27">
        <v>4.8</v>
      </c>
      <c r="AX23" s="26">
        <v>0.78881063774661508</v>
      </c>
      <c r="AY23" s="26"/>
      <c r="AZ23" s="248">
        <v>4</v>
      </c>
      <c r="BA23" s="248">
        <v>5</v>
      </c>
      <c r="BB23" s="27">
        <v>4.333333333333333</v>
      </c>
      <c r="BC23" s="26">
        <v>0.57735026918962473</v>
      </c>
      <c r="BD23" s="248">
        <v>4</v>
      </c>
      <c r="BE23" s="248">
        <v>5</v>
      </c>
      <c r="BF23" s="27">
        <v>4.5999999999999996</v>
      </c>
      <c r="BG23" s="26">
        <v>0.54772255750516674</v>
      </c>
      <c r="BH23" s="155">
        <v>4</v>
      </c>
      <c r="BI23" s="155">
        <v>5</v>
      </c>
      <c r="BJ23" s="153">
        <v>4.5999999999999996</v>
      </c>
      <c r="BK23" s="152">
        <v>0.54772255750516674</v>
      </c>
      <c r="BL23" s="203">
        <v>4</v>
      </c>
      <c r="BM23" s="203">
        <v>6</v>
      </c>
      <c r="BN23" s="201">
        <v>4.5</v>
      </c>
      <c r="BO23" s="200">
        <v>0.7559289460184544</v>
      </c>
      <c r="BP23" s="35"/>
      <c r="BQ23" s="35"/>
      <c r="BR23" s="27"/>
      <c r="BS23" s="26"/>
      <c r="BT23" s="35"/>
      <c r="BU23" s="35"/>
      <c r="BV23" s="27"/>
      <c r="BW23" s="26"/>
      <c r="BX23" s="35"/>
      <c r="BY23" s="35"/>
      <c r="BZ23" s="27"/>
      <c r="CA23" s="26"/>
      <c r="CB23" s="35"/>
      <c r="CC23" s="35"/>
      <c r="CD23" s="27"/>
      <c r="CE23" s="26"/>
      <c r="CF23" s="35"/>
      <c r="CG23" s="35"/>
      <c r="CH23" s="27"/>
      <c r="CI23" s="26"/>
      <c r="CJ23" s="35">
        <v>4</v>
      </c>
      <c r="CK23" s="35">
        <v>5</v>
      </c>
      <c r="CL23" s="27"/>
      <c r="CM23" s="26"/>
      <c r="CN23" s="35"/>
      <c r="CO23" s="35"/>
      <c r="CP23" s="27"/>
      <c r="CQ23" s="26"/>
      <c r="CR23" s="35"/>
      <c r="CS23" s="35"/>
      <c r="CT23" s="27"/>
      <c r="CU23" s="26"/>
      <c r="CV23" s="35"/>
      <c r="CW23" s="35"/>
      <c r="CX23" s="27"/>
      <c r="CY23" s="26"/>
    </row>
    <row r="24" spans="1:103" x14ac:dyDescent="0.2">
      <c r="A24" s="25" t="s">
        <v>22</v>
      </c>
      <c r="B24" s="3" t="s">
        <v>12</v>
      </c>
      <c r="C24" s="35"/>
      <c r="D24" s="60"/>
      <c r="E24" s="60">
        <v>10</v>
      </c>
      <c r="F24" s="60"/>
      <c r="G24" s="60"/>
      <c r="H24" s="60">
        <v>9</v>
      </c>
      <c r="I24" s="60"/>
      <c r="J24" s="60"/>
      <c r="K24" s="60"/>
      <c r="L24" s="60"/>
      <c r="M24" s="60">
        <v>10</v>
      </c>
      <c r="N24" s="60"/>
      <c r="O24" s="60"/>
      <c r="P24" s="60"/>
      <c r="Q24" s="60">
        <v>9</v>
      </c>
      <c r="R24" s="60">
        <v>8</v>
      </c>
      <c r="S24" s="60">
        <v>9</v>
      </c>
      <c r="T24" s="60">
        <v>9</v>
      </c>
      <c r="U24" s="60"/>
      <c r="V24" s="35"/>
      <c r="W24" s="35">
        <v>9</v>
      </c>
      <c r="X24" s="35"/>
      <c r="Y24" s="35"/>
      <c r="Z24" s="35">
        <v>9</v>
      </c>
      <c r="AA24" s="35">
        <v>9</v>
      </c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>
        <v>9</v>
      </c>
      <c r="AQ24" s="35">
        <v>9</v>
      </c>
      <c r="AR24" s="35"/>
      <c r="AS24" s="35"/>
      <c r="AT24" s="15"/>
      <c r="AU24" s="35">
        <v>8</v>
      </c>
      <c r="AV24" s="35">
        <v>10</v>
      </c>
      <c r="AW24" s="27">
        <v>9.1</v>
      </c>
      <c r="AX24" s="26">
        <v>0.56764621219754663</v>
      </c>
      <c r="AY24" s="26"/>
      <c r="AZ24" s="248">
        <v>9</v>
      </c>
      <c r="BA24" s="248">
        <v>10</v>
      </c>
      <c r="BB24" s="27">
        <v>9.3333333333333339</v>
      </c>
      <c r="BC24" s="26">
        <v>0.57735026918962573</v>
      </c>
      <c r="BD24" s="248">
        <v>9</v>
      </c>
      <c r="BE24" s="248">
        <v>10</v>
      </c>
      <c r="BF24" s="27">
        <v>9.1999999999999993</v>
      </c>
      <c r="BG24" s="26">
        <v>0.44721359549995793</v>
      </c>
      <c r="BH24" s="155">
        <v>9</v>
      </c>
      <c r="BI24" s="155">
        <v>10</v>
      </c>
      <c r="BJ24" s="153">
        <v>9.1999999999999993</v>
      </c>
      <c r="BK24" s="152">
        <v>0.44721359549995793</v>
      </c>
      <c r="BL24" s="203">
        <v>9</v>
      </c>
      <c r="BM24" s="203">
        <v>10</v>
      </c>
      <c r="BN24" s="201">
        <v>9.375</v>
      </c>
      <c r="BO24" s="200">
        <v>0.51754916950676566</v>
      </c>
      <c r="BP24" s="35"/>
      <c r="BQ24" s="35"/>
      <c r="BR24" s="27"/>
      <c r="BS24" s="26"/>
      <c r="BT24" s="35"/>
      <c r="BU24" s="35"/>
      <c r="BV24" s="27"/>
      <c r="BW24" s="26"/>
      <c r="BX24" s="35"/>
      <c r="BY24" s="35"/>
      <c r="BZ24" s="27"/>
      <c r="CA24" s="26"/>
      <c r="CB24" s="35"/>
      <c r="CC24" s="35"/>
      <c r="CD24" s="27"/>
      <c r="CE24" s="26"/>
      <c r="CF24" s="35"/>
      <c r="CG24" s="35"/>
      <c r="CH24" s="27"/>
      <c r="CI24" s="26"/>
      <c r="CJ24" s="35">
        <v>9</v>
      </c>
      <c r="CK24" s="35">
        <v>10</v>
      </c>
      <c r="CL24" s="27"/>
      <c r="CM24" s="26"/>
      <c r="CN24" s="35"/>
      <c r="CO24" s="35"/>
      <c r="CP24" s="27"/>
      <c r="CQ24" s="26"/>
      <c r="CR24" s="35"/>
      <c r="CS24" s="35"/>
      <c r="CT24" s="27"/>
      <c r="CU24" s="26"/>
      <c r="CV24" s="35"/>
      <c r="CW24" s="35"/>
      <c r="CX24" s="27"/>
      <c r="CY24" s="26"/>
    </row>
    <row r="25" spans="1:103" x14ac:dyDescent="0.2">
      <c r="A25" s="25" t="s">
        <v>22</v>
      </c>
      <c r="B25" s="3" t="s">
        <v>11</v>
      </c>
      <c r="C25" s="35"/>
      <c r="D25" s="60"/>
      <c r="E25" s="60">
        <v>5</v>
      </c>
      <c r="F25" s="60"/>
      <c r="G25" s="60"/>
      <c r="H25" s="60">
        <v>5</v>
      </c>
      <c r="I25" s="60"/>
      <c r="J25" s="60"/>
      <c r="K25" s="60"/>
      <c r="L25" s="60"/>
      <c r="M25" s="60">
        <v>5</v>
      </c>
      <c r="N25" s="60"/>
      <c r="O25" s="60"/>
      <c r="P25" s="60"/>
      <c r="Q25" s="60">
        <v>6</v>
      </c>
      <c r="R25" s="60">
        <v>6</v>
      </c>
      <c r="S25" s="60">
        <v>6</v>
      </c>
      <c r="T25" s="60">
        <v>6</v>
      </c>
      <c r="U25" s="60"/>
      <c r="V25" s="35"/>
      <c r="W25" s="35">
        <v>5</v>
      </c>
      <c r="X25" s="35"/>
      <c r="Y25" s="35"/>
      <c r="Z25" s="35">
        <v>6</v>
      </c>
      <c r="AA25" s="35">
        <v>5</v>
      </c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>
        <v>6</v>
      </c>
      <c r="AQ25" s="35">
        <v>5</v>
      </c>
      <c r="AR25" s="35"/>
      <c r="AS25" s="35"/>
      <c r="AT25" s="15"/>
      <c r="AU25" s="35">
        <v>5</v>
      </c>
      <c r="AV25" s="35">
        <v>6</v>
      </c>
      <c r="AW25" s="27">
        <v>5.5</v>
      </c>
      <c r="AX25" s="26">
        <v>0.52704627669472992</v>
      </c>
      <c r="AY25" s="26"/>
      <c r="AZ25" s="248">
        <v>6</v>
      </c>
      <c r="BA25" s="248">
        <v>6</v>
      </c>
      <c r="BB25" s="27">
        <v>6</v>
      </c>
      <c r="BC25" s="26">
        <v>0</v>
      </c>
      <c r="BD25" s="248">
        <v>5</v>
      </c>
      <c r="BE25" s="248">
        <v>6</v>
      </c>
      <c r="BF25" s="27">
        <v>5.4</v>
      </c>
      <c r="BG25" s="26">
        <v>0.54772255750516619</v>
      </c>
      <c r="BH25" s="155">
        <v>5</v>
      </c>
      <c r="BI25" s="155">
        <v>6</v>
      </c>
      <c r="BJ25" s="153">
        <v>5.4</v>
      </c>
      <c r="BK25" s="152">
        <v>0.54772255750516619</v>
      </c>
      <c r="BL25" s="203">
        <v>5</v>
      </c>
      <c r="BM25" s="203">
        <v>6</v>
      </c>
      <c r="BN25" s="201">
        <v>5.5</v>
      </c>
      <c r="BO25" s="200">
        <v>0.53452248382484879</v>
      </c>
      <c r="BP25" s="35"/>
      <c r="BQ25" s="35"/>
      <c r="BR25" s="27"/>
      <c r="BS25" s="26"/>
      <c r="BT25" s="35"/>
      <c r="BU25" s="35"/>
      <c r="BV25" s="27"/>
      <c r="BW25" s="26"/>
      <c r="BX25" s="35"/>
      <c r="BY25" s="35"/>
      <c r="BZ25" s="27"/>
      <c r="CA25" s="26"/>
      <c r="CB25" s="35"/>
      <c r="CC25" s="35"/>
      <c r="CD25" s="27"/>
      <c r="CE25" s="26"/>
      <c r="CF25" s="35"/>
      <c r="CG25" s="35"/>
      <c r="CH25" s="27"/>
      <c r="CI25" s="26"/>
      <c r="CJ25" s="35">
        <v>5</v>
      </c>
      <c r="CK25" s="35">
        <v>6</v>
      </c>
      <c r="CL25" s="27"/>
      <c r="CM25" s="26"/>
      <c r="CN25" s="35"/>
      <c r="CO25" s="35"/>
      <c r="CP25" s="27"/>
      <c r="CQ25" s="26"/>
      <c r="CR25" s="35"/>
      <c r="CS25" s="35"/>
      <c r="CT25" s="27"/>
      <c r="CU25" s="26"/>
      <c r="CV25" s="35"/>
      <c r="CW25" s="35"/>
      <c r="CX25" s="27"/>
      <c r="CY25" s="26"/>
    </row>
    <row r="26" spans="1:103" x14ac:dyDescent="0.2">
      <c r="A26" s="25" t="s">
        <v>22</v>
      </c>
      <c r="B26" s="3" t="s">
        <v>24</v>
      </c>
      <c r="C26" s="34"/>
      <c r="D26" s="57"/>
      <c r="E26" s="57">
        <v>9.6999999999999993</v>
      </c>
      <c r="F26" s="57"/>
      <c r="G26" s="57"/>
      <c r="H26" s="57">
        <v>9.8000000000000007</v>
      </c>
      <c r="I26" s="57"/>
      <c r="J26" s="57"/>
      <c r="L26" s="57"/>
      <c r="M26" s="57">
        <v>9.8000000000000007</v>
      </c>
      <c r="N26" s="57"/>
      <c r="O26" s="57"/>
      <c r="P26" s="57"/>
      <c r="Q26" s="57">
        <v>9.4</v>
      </c>
      <c r="R26" s="57">
        <v>9.8000000000000007</v>
      </c>
      <c r="S26" s="57">
        <v>9.9</v>
      </c>
      <c r="T26" s="57">
        <v>9.9</v>
      </c>
      <c r="U26" s="57"/>
      <c r="V26" s="34"/>
      <c r="W26" s="34">
        <v>9.8000000000000007</v>
      </c>
      <c r="X26" s="34"/>
      <c r="Y26" s="34"/>
      <c r="Z26" s="34">
        <v>9.9</v>
      </c>
      <c r="AA26" s="34">
        <v>9.9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>
        <v>9.9</v>
      </c>
      <c r="AQ26" s="34">
        <v>9</v>
      </c>
      <c r="AR26" s="34"/>
      <c r="AS26" s="34"/>
      <c r="AT26" s="15"/>
      <c r="AU26" s="34">
        <v>9.4</v>
      </c>
      <c r="AV26" s="34">
        <v>9.9</v>
      </c>
      <c r="AW26" s="27">
        <v>9.7900000000000009</v>
      </c>
      <c r="AX26" s="26">
        <v>0.15238839267549956</v>
      </c>
      <c r="AY26" s="26"/>
      <c r="AZ26" s="248">
        <v>9.6999999999999993</v>
      </c>
      <c r="BA26" s="248">
        <v>9.8000000000000007</v>
      </c>
      <c r="BB26" s="27">
        <v>9.7666666666666675</v>
      </c>
      <c r="BC26" s="26">
        <v>5.77350269189634E-2</v>
      </c>
      <c r="BD26" s="248">
        <v>9.5</v>
      </c>
      <c r="BE26" s="248">
        <v>9.9</v>
      </c>
      <c r="BF26" s="27">
        <v>9.7200000000000006</v>
      </c>
      <c r="BG26" s="26">
        <v>0.2049390153191922</v>
      </c>
      <c r="BH26" s="154">
        <v>9.5</v>
      </c>
      <c r="BI26" s="154">
        <v>9.9</v>
      </c>
      <c r="BJ26" s="153">
        <v>9.7200000000000006</v>
      </c>
      <c r="BK26" s="152">
        <v>0.2049390153191922</v>
      </c>
      <c r="BL26" s="202">
        <v>9.8000000000000007</v>
      </c>
      <c r="BM26" s="202">
        <v>9.9</v>
      </c>
      <c r="BN26" s="201">
        <v>9.8375000000000004</v>
      </c>
      <c r="BO26" s="200">
        <v>5.1754916950676383E-2</v>
      </c>
      <c r="BP26" s="34"/>
      <c r="BQ26" s="34"/>
      <c r="BR26" s="27"/>
      <c r="BS26" s="26"/>
      <c r="BT26" s="34"/>
      <c r="BU26" s="34"/>
      <c r="BV26" s="27"/>
      <c r="BW26" s="26"/>
      <c r="BX26" s="34"/>
      <c r="BY26" s="34"/>
      <c r="BZ26" s="27"/>
      <c r="CA26" s="26"/>
      <c r="CB26" s="34"/>
      <c r="CC26" s="34"/>
      <c r="CD26" s="27"/>
      <c r="CE26" s="26"/>
      <c r="CF26" s="34"/>
      <c r="CG26" s="34"/>
      <c r="CH26" s="27"/>
      <c r="CI26" s="26"/>
      <c r="CJ26" s="34">
        <v>9.6999999999999993</v>
      </c>
      <c r="CK26" s="34">
        <v>9.9</v>
      </c>
      <c r="CL26" s="27"/>
      <c r="CM26" s="26"/>
      <c r="CN26" s="34"/>
      <c r="CO26" s="34"/>
      <c r="CP26" s="27"/>
      <c r="CQ26" s="26"/>
      <c r="CR26" s="34"/>
      <c r="CS26" s="34"/>
      <c r="CT26" s="27"/>
      <c r="CU26" s="26"/>
      <c r="CV26" s="34"/>
      <c r="CW26" s="34"/>
      <c r="CX26" s="27"/>
      <c r="CY26" s="26"/>
    </row>
    <row r="27" spans="1:103" x14ac:dyDescent="0.2">
      <c r="A27" s="6"/>
      <c r="B27" s="20"/>
      <c r="C27" s="6"/>
      <c r="D27" s="57"/>
      <c r="E27" s="60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77"/>
      <c r="AP27" s="237"/>
      <c r="AQ27" s="237"/>
      <c r="AR27" s="237"/>
      <c r="AS27" s="6"/>
      <c r="AT27" s="6"/>
      <c r="AU27" s="29"/>
      <c r="AV27" s="29"/>
      <c r="AW27" s="6"/>
      <c r="AX27" s="6"/>
      <c r="AY27" s="241"/>
      <c r="AZ27" s="279"/>
      <c r="BA27" s="279"/>
      <c r="BB27" s="279"/>
      <c r="BC27" s="279"/>
      <c r="BD27" s="249"/>
      <c r="BE27" s="249"/>
      <c r="BF27" s="247"/>
      <c r="BG27" s="241"/>
      <c r="BH27" s="138"/>
      <c r="BI27" s="138"/>
      <c r="BJ27" s="138"/>
      <c r="BK27" s="138"/>
      <c r="BL27" s="138"/>
      <c r="BM27" s="138"/>
      <c r="BN27" s="138"/>
      <c r="BO27" s="138"/>
      <c r="BP27" s="29"/>
      <c r="BQ27" s="29"/>
      <c r="BR27" s="129"/>
      <c r="BS27" s="129"/>
      <c r="BT27" s="29"/>
      <c r="BU27" s="29"/>
      <c r="BV27" s="124"/>
      <c r="BW27" s="124"/>
      <c r="BX27" s="29"/>
      <c r="BY27" s="29"/>
      <c r="BZ27" s="120"/>
      <c r="CA27" s="120"/>
      <c r="CB27" s="29"/>
      <c r="CC27" s="29"/>
      <c r="CD27" s="116"/>
      <c r="CE27" s="116"/>
      <c r="CF27" s="29"/>
      <c r="CG27" s="29"/>
      <c r="CH27" s="112"/>
      <c r="CI27" s="112"/>
      <c r="CJ27" s="29"/>
      <c r="CK27" s="29"/>
      <c r="CL27" s="110"/>
      <c r="CM27" s="110"/>
      <c r="CN27" s="29"/>
      <c r="CO27" s="29"/>
      <c r="CP27" s="107"/>
      <c r="CQ27" s="107"/>
      <c r="CR27" s="29"/>
      <c r="CS27" s="29"/>
      <c r="CT27" s="74"/>
      <c r="CU27" s="74"/>
      <c r="CV27" s="29"/>
      <c r="CW27" s="29"/>
      <c r="CX27" s="106"/>
      <c r="CY27" s="106"/>
    </row>
    <row r="28" spans="1:103" x14ac:dyDescent="0.2">
      <c r="A28" s="5">
        <v>5</v>
      </c>
      <c r="B28" s="59" t="s">
        <v>13</v>
      </c>
      <c r="C28" s="35"/>
      <c r="E28" s="60">
        <v>9</v>
      </c>
      <c r="F28" s="60"/>
      <c r="G28" s="60"/>
      <c r="H28" s="60">
        <v>10</v>
      </c>
      <c r="I28" s="60"/>
      <c r="J28" s="60"/>
      <c r="K28" s="60"/>
      <c r="L28" s="60"/>
      <c r="M28" s="60">
        <v>10</v>
      </c>
      <c r="N28" s="60"/>
      <c r="O28" s="60"/>
      <c r="P28" s="60"/>
      <c r="Q28" s="60">
        <v>10</v>
      </c>
      <c r="R28" s="60">
        <v>10</v>
      </c>
      <c r="S28" s="60">
        <v>10</v>
      </c>
      <c r="T28" s="60">
        <v>9</v>
      </c>
      <c r="U28" s="60"/>
      <c r="V28" s="35"/>
      <c r="W28" s="35">
        <v>9</v>
      </c>
      <c r="X28" s="35"/>
      <c r="Y28" s="35"/>
      <c r="Z28" s="35">
        <v>9</v>
      </c>
      <c r="AA28" s="35">
        <v>9</v>
      </c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>
        <v>10</v>
      </c>
      <c r="AQ28" s="35">
        <v>10</v>
      </c>
      <c r="AR28" s="35"/>
      <c r="AS28" s="35"/>
      <c r="AT28" s="35"/>
      <c r="AU28" s="35">
        <v>9</v>
      </c>
      <c r="AV28" s="35">
        <v>10</v>
      </c>
      <c r="AW28" s="27">
        <v>9.5</v>
      </c>
      <c r="AX28" s="26">
        <v>0.52704627669472992</v>
      </c>
      <c r="AY28" s="26"/>
      <c r="AZ28" s="248">
        <v>9</v>
      </c>
      <c r="BA28" s="248">
        <v>10</v>
      </c>
      <c r="BB28" s="27">
        <v>9.6666666666666661</v>
      </c>
      <c r="BC28" s="26">
        <v>0.57735026918962573</v>
      </c>
      <c r="BD28" s="248">
        <v>9</v>
      </c>
      <c r="BE28" s="248">
        <v>10</v>
      </c>
      <c r="BF28" s="27">
        <v>9.4</v>
      </c>
      <c r="BG28" s="26">
        <v>0.54772255750516607</v>
      </c>
      <c r="BH28" s="159">
        <v>9</v>
      </c>
      <c r="BI28" s="159">
        <v>10</v>
      </c>
      <c r="BJ28" s="157">
        <v>9.4</v>
      </c>
      <c r="BK28" s="156">
        <v>0.54772255750516607</v>
      </c>
      <c r="BL28" s="207">
        <v>9</v>
      </c>
      <c r="BM28" s="207">
        <v>10</v>
      </c>
      <c r="BN28" s="205">
        <v>9.625</v>
      </c>
      <c r="BO28" s="204">
        <v>0.51754916950676566</v>
      </c>
      <c r="BP28" s="35">
        <v>9</v>
      </c>
      <c r="BQ28" s="35">
        <v>10</v>
      </c>
      <c r="BR28" s="27">
        <v>9.625</v>
      </c>
      <c r="BS28" s="26">
        <v>0.51754916950676566</v>
      </c>
      <c r="BT28" s="35">
        <v>9</v>
      </c>
      <c r="BU28" s="35">
        <v>10</v>
      </c>
      <c r="BV28" s="27">
        <v>9.1999999999999993</v>
      </c>
      <c r="BW28" s="26">
        <v>0.44721359549996109</v>
      </c>
      <c r="BX28" s="35">
        <v>9</v>
      </c>
      <c r="BY28" s="35">
        <v>10</v>
      </c>
      <c r="BZ28" s="27">
        <v>9.4285714285714288</v>
      </c>
      <c r="CA28" s="26">
        <v>0.53452248382484113</v>
      </c>
      <c r="CB28" s="35">
        <v>9</v>
      </c>
      <c r="CC28" s="35">
        <v>9</v>
      </c>
      <c r="CD28" s="27">
        <v>9</v>
      </c>
      <c r="CE28" s="26">
        <v>0</v>
      </c>
      <c r="CF28" s="35">
        <v>9</v>
      </c>
      <c r="CG28" s="35">
        <v>10</v>
      </c>
      <c r="CH28" s="27">
        <v>9.875</v>
      </c>
      <c r="CI28" s="26">
        <v>0.35355339059327379</v>
      </c>
      <c r="CJ28" s="35">
        <v>9</v>
      </c>
      <c r="CK28" s="35">
        <v>10</v>
      </c>
      <c r="CL28" s="27">
        <v>9.4</v>
      </c>
      <c r="CM28" s="26">
        <v>0.54772255750516352</v>
      </c>
      <c r="CN28" s="35">
        <v>9</v>
      </c>
      <c r="CO28" s="35">
        <v>10</v>
      </c>
      <c r="CP28" s="27">
        <v>9.625</v>
      </c>
      <c r="CQ28" s="26">
        <v>0.51754916950676566</v>
      </c>
      <c r="CR28" s="35">
        <v>9</v>
      </c>
      <c r="CS28" s="35">
        <v>10</v>
      </c>
      <c r="CT28" s="27">
        <v>9.8333333333333339</v>
      </c>
      <c r="CU28" s="26">
        <v>0.40824829046387229</v>
      </c>
      <c r="CV28" s="35">
        <v>8</v>
      </c>
      <c r="CW28" s="35">
        <v>10</v>
      </c>
      <c r="CX28" s="27">
        <v>9.6666666666666661</v>
      </c>
      <c r="CY28" s="26">
        <v>0.70710678118654757</v>
      </c>
    </row>
    <row r="29" spans="1:103" x14ac:dyDescent="0.2">
      <c r="A29" s="5">
        <v>5</v>
      </c>
      <c r="B29" s="59" t="s">
        <v>12</v>
      </c>
      <c r="C29" s="35"/>
      <c r="E29" s="60">
        <v>9</v>
      </c>
      <c r="F29" s="60"/>
      <c r="G29" s="60"/>
      <c r="H29" s="60">
        <v>9</v>
      </c>
      <c r="I29" s="60"/>
      <c r="J29" s="60"/>
      <c r="K29" s="60"/>
      <c r="L29" s="60"/>
      <c r="M29" s="60">
        <v>10</v>
      </c>
      <c r="N29" s="60"/>
      <c r="O29" s="60"/>
      <c r="P29" s="60"/>
      <c r="Q29" s="60">
        <v>10</v>
      </c>
      <c r="R29" s="60">
        <v>9</v>
      </c>
      <c r="S29" s="60">
        <v>9</v>
      </c>
      <c r="T29" s="60">
        <v>8</v>
      </c>
      <c r="U29" s="60"/>
      <c r="V29" s="35"/>
      <c r="W29" s="35">
        <v>9</v>
      </c>
      <c r="X29" s="35"/>
      <c r="Y29" s="35"/>
      <c r="Z29" s="35">
        <v>8</v>
      </c>
      <c r="AA29" s="35">
        <v>9</v>
      </c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>
        <v>7</v>
      </c>
      <c r="AQ29" s="35">
        <v>9</v>
      </c>
      <c r="AR29" s="35"/>
      <c r="AS29" s="35"/>
      <c r="AT29" s="35"/>
      <c r="AU29" s="35">
        <v>8</v>
      </c>
      <c r="AV29" s="35">
        <v>10</v>
      </c>
      <c r="AW29" s="27">
        <v>9</v>
      </c>
      <c r="AX29" s="26">
        <v>0.66666666666666663</v>
      </c>
      <c r="AY29" s="26"/>
      <c r="AZ29" s="248">
        <v>9</v>
      </c>
      <c r="BA29" s="248">
        <v>10</v>
      </c>
      <c r="BB29" s="27">
        <v>9.6666666666666661</v>
      </c>
      <c r="BC29" s="26">
        <v>0.57735026918962573</v>
      </c>
      <c r="BD29" s="248">
        <v>9</v>
      </c>
      <c r="BE29" s="248">
        <v>10</v>
      </c>
      <c r="BF29" s="27">
        <v>9.1999999999999993</v>
      </c>
      <c r="BG29" s="26">
        <v>0.44721359549995793</v>
      </c>
      <c r="BH29" s="159">
        <v>9</v>
      </c>
      <c r="BI29" s="159">
        <v>10</v>
      </c>
      <c r="BJ29" s="157">
        <v>9.1999999999999993</v>
      </c>
      <c r="BK29" s="156">
        <v>0.44721359549995793</v>
      </c>
      <c r="BL29" s="207">
        <v>9</v>
      </c>
      <c r="BM29" s="207">
        <v>10</v>
      </c>
      <c r="BN29" s="205">
        <v>9.375</v>
      </c>
      <c r="BO29" s="204">
        <v>0.51754916950676566</v>
      </c>
      <c r="BP29" s="35">
        <v>9</v>
      </c>
      <c r="BQ29" s="35">
        <v>10</v>
      </c>
      <c r="BR29" s="27">
        <v>9.25</v>
      </c>
      <c r="BS29" s="26">
        <v>0.46291004988627571</v>
      </c>
      <c r="BT29" s="35">
        <v>7</v>
      </c>
      <c r="BU29" s="35">
        <v>10</v>
      </c>
      <c r="BV29" s="27">
        <v>8.8000000000000007</v>
      </c>
      <c r="BW29" s="26">
        <v>1.0954451150103335</v>
      </c>
      <c r="BX29" s="35">
        <v>8</v>
      </c>
      <c r="BY29" s="35">
        <v>10</v>
      </c>
      <c r="BZ29" s="27">
        <v>9.2857142857142865</v>
      </c>
      <c r="CA29" s="26">
        <v>0.75592894601845628</v>
      </c>
      <c r="CB29" s="35">
        <v>9</v>
      </c>
      <c r="CC29" s="35">
        <v>9</v>
      </c>
      <c r="CD29" s="27">
        <v>9</v>
      </c>
      <c r="CE29" s="26">
        <v>0</v>
      </c>
      <c r="CF29" s="35">
        <v>9</v>
      </c>
      <c r="CG29" s="35">
        <v>10</v>
      </c>
      <c r="CH29" s="27">
        <v>9.5</v>
      </c>
      <c r="CI29" s="26">
        <v>0.53452248382484879</v>
      </c>
      <c r="CJ29" s="35">
        <v>9</v>
      </c>
      <c r="CK29" s="35">
        <v>10</v>
      </c>
      <c r="CL29" s="27">
        <v>9.4</v>
      </c>
      <c r="CM29" s="26">
        <v>0.54772255750516352</v>
      </c>
      <c r="CN29" s="35">
        <v>9</v>
      </c>
      <c r="CO29" s="35">
        <v>10</v>
      </c>
      <c r="CP29" s="27">
        <v>9.125</v>
      </c>
      <c r="CQ29" s="26">
        <v>0.35355339059327379</v>
      </c>
      <c r="CR29" s="35">
        <v>9</v>
      </c>
      <c r="CS29" s="35">
        <v>10</v>
      </c>
      <c r="CT29" s="27">
        <v>9.5</v>
      </c>
      <c r="CU29" s="26">
        <v>0.54772255750516607</v>
      </c>
      <c r="CV29" s="35">
        <v>8</v>
      </c>
      <c r="CW29" s="35">
        <v>10</v>
      </c>
      <c r="CX29" s="27">
        <v>9</v>
      </c>
      <c r="CY29" s="26">
        <v>0.70710678118654757</v>
      </c>
    </row>
    <row r="30" spans="1:103" x14ac:dyDescent="0.2">
      <c r="A30" s="5">
        <v>5</v>
      </c>
      <c r="B30" s="59" t="s">
        <v>11</v>
      </c>
      <c r="C30" s="35"/>
      <c r="E30" s="60">
        <v>7</v>
      </c>
      <c r="F30" s="60"/>
      <c r="G30" s="60"/>
      <c r="H30" s="60">
        <v>8</v>
      </c>
      <c r="I30" s="60"/>
      <c r="J30" s="60"/>
      <c r="K30" s="60"/>
      <c r="L30" s="60"/>
      <c r="M30" s="60">
        <v>8</v>
      </c>
      <c r="N30" s="60"/>
      <c r="O30" s="60"/>
      <c r="P30" s="60"/>
      <c r="Q30" s="60">
        <v>9</v>
      </c>
      <c r="R30" s="60">
        <v>8</v>
      </c>
      <c r="S30" s="60">
        <v>8</v>
      </c>
      <c r="T30" s="60">
        <v>8</v>
      </c>
      <c r="U30" s="60"/>
      <c r="V30" s="35"/>
      <c r="W30" s="35">
        <v>7</v>
      </c>
      <c r="X30" s="35"/>
      <c r="Y30" s="35"/>
      <c r="Z30" s="35">
        <v>7</v>
      </c>
      <c r="AA30" s="35">
        <v>8</v>
      </c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>
        <v>7</v>
      </c>
      <c r="AQ30" s="35">
        <v>8</v>
      </c>
      <c r="AR30" s="35"/>
      <c r="AS30" s="35"/>
      <c r="AT30" s="35"/>
      <c r="AU30" s="35">
        <v>7</v>
      </c>
      <c r="AV30" s="35">
        <v>9</v>
      </c>
      <c r="AW30" s="27">
        <v>7.8</v>
      </c>
      <c r="AX30" s="26">
        <v>0.63245553203367588</v>
      </c>
      <c r="AY30" s="26"/>
      <c r="AZ30" s="248">
        <v>7</v>
      </c>
      <c r="BA30" s="248">
        <v>9</v>
      </c>
      <c r="BB30" s="27">
        <v>8</v>
      </c>
      <c r="BC30" s="26">
        <v>1</v>
      </c>
      <c r="BD30" s="248">
        <v>7</v>
      </c>
      <c r="BE30" s="248">
        <v>9</v>
      </c>
      <c r="BF30" s="27">
        <v>8.4</v>
      </c>
      <c r="BG30" s="26">
        <v>0.89442719099991586</v>
      </c>
      <c r="BH30" s="159">
        <v>7</v>
      </c>
      <c r="BI30" s="159">
        <v>9</v>
      </c>
      <c r="BJ30" s="157">
        <v>8.4</v>
      </c>
      <c r="BK30" s="156">
        <v>0.89442719099991586</v>
      </c>
      <c r="BL30" s="207">
        <v>7</v>
      </c>
      <c r="BM30" s="207">
        <v>8</v>
      </c>
      <c r="BN30" s="205">
        <v>7.875</v>
      </c>
      <c r="BO30" s="204">
        <v>0.35355339059327379</v>
      </c>
      <c r="BP30" s="35">
        <v>7</v>
      </c>
      <c r="BQ30" s="35">
        <v>9</v>
      </c>
      <c r="BR30" s="27">
        <v>7.875</v>
      </c>
      <c r="BS30" s="26">
        <v>0.64086994446165568</v>
      </c>
      <c r="BT30" s="35">
        <v>7</v>
      </c>
      <c r="BU30" s="35">
        <v>9</v>
      </c>
      <c r="BV30" s="27">
        <v>7.8</v>
      </c>
      <c r="BW30" s="26">
        <v>0.83666002653407723</v>
      </c>
      <c r="BX30" s="35">
        <v>7</v>
      </c>
      <c r="BY30" s="35">
        <v>9</v>
      </c>
      <c r="BZ30" s="27">
        <v>8</v>
      </c>
      <c r="CA30" s="26">
        <v>0.81649658092772603</v>
      </c>
      <c r="CB30" s="35">
        <v>7</v>
      </c>
      <c r="CC30" s="35">
        <v>8</v>
      </c>
      <c r="CD30" s="27">
        <v>7.75</v>
      </c>
      <c r="CE30" s="26">
        <v>0.5</v>
      </c>
      <c r="CF30" s="35">
        <v>7</v>
      </c>
      <c r="CG30" s="35">
        <v>9</v>
      </c>
      <c r="CH30" s="27">
        <v>8</v>
      </c>
      <c r="CI30" s="26">
        <v>0.53452248382484879</v>
      </c>
      <c r="CJ30" s="35">
        <v>7</v>
      </c>
      <c r="CK30" s="35">
        <v>9</v>
      </c>
      <c r="CL30" s="27">
        <v>7.8</v>
      </c>
      <c r="CM30" s="26">
        <v>0.83666002653407723</v>
      </c>
      <c r="CN30" s="35">
        <v>7</v>
      </c>
      <c r="CO30" s="35">
        <v>9</v>
      </c>
      <c r="CP30" s="27">
        <v>8.375</v>
      </c>
      <c r="CQ30" s="26">
        <v>0.91612538131290433</v>
      </c>
      <c r="CR30" s="35">
        <v>8</v>
      </c>
      <c r="CS30" s="35">
        <v>9</v>
      </c>
      <c r="CT30" s="27">
        <v>8.5</v>
      </c>
      <c r="CU30" s="26">
        <v>0.54772255750516607</v>
      </c>
      <c r="CV30" s="35">
        <v>7</v>
      </c>
      <c r="CW30" s="35">
        <v>9</v>
      </c>
      <c r="CX30" s="27">
        <v>7.8888888888888893</v>
      </c>
      <c r="CY30" s="26">
        <v>0.60092521257733422</v>
      </c>
    </row>
    <row r="31" spans="1:103" x14ac:dyDescent="0.2">
      <c r="A31" s="5">
        <v>5</v>
      </c>
      <c r="B31" s="61" t="s">
        <v>24</v>
      </c>
      <c r="C31" s="34"/>
      <c r="E31" s="57">
        <v>9.9</v>
      </c>
      <c r="F31" s="57"/>
      <c r="G31" s="57"/>
      <c r="H31" s="57">
        <v>9.9</v>
      </c>
      <c r="I31" s="57"/>
      <c r="J31" s="57"/>
      <c r="L31" s="57"/>
      <c r="M31" s="57">
        <v>9.9</v>
      </c>
      <c r="N31" s="57"/>
      <c r="O31" s="57"/>
      <c r="P31" s="57"/>
      <c r="Q31" s="57">
        <v>9.9</v>
      </c>
      <c r="R31" s="57">
        <v>9.9</v>
      </c>
      <c r="S31" s="57">
        <v>9.9</v>
      </c>
      <c r="T31" s="57">
        <v>9.9</v>
      </c>
      <c r="U31" s="57"/>
      <c r="V31" s="34"/>
      <c r="W31" s="34">
        <v>9.9</v>
      </c>
      <c r="X31" s="34"/>
      <c r="Y31" s="34"/>
      <c r="Z31" s="34">
        <v>9.9</v>
      </c>
      <c r="AA31" s="34">
        <v>9.9</v>
      </c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>
        <v>9.9</v>
      </c>
      <c r="AQ31" s="34">
        <v>9.9</v>
      </c>
      <c r="AR31" s="34"/>
      <c r="AS31" s="34"/>
      <c r="AT31" s="34"/>
      <c r="AU31" s="34">
        <v>9.9</v>
      </c>
      <c r="AV31" s="34">
        <v>9.9</v>
      </c>
      <c r="AW31" s="27">
        <v>9.9000000000000021</v>
      </c>
      <c r="AX31" s="26">
        <v>1.8724445165742407E-15</v>
      </c>
      <c r="AY31" s="26"/>
      <c r="AZ31" s="248">
        <v>9.9</v>
      </c>
      <c r="BA31" s="248">
        <v>9.9</v>
      </c>
      <c r="BB31" s="27">
        <v>9.9</v>
      </c>
      <c r="BC31" s="26">
        <v>0</v>
      </c>
      <c r="BD31" s="248">
        <v>9.9</v>
      </c>
      <c r="BE31" s="248">
        <v>9.9</v>
      </c>
      <c r="BF31" s="27">
        <v>9.9</v>
      </c>
      <c r="BG31" s="26">
        <v>0</v>
      </c>
      <c r="BH31" s="158">
        <v>9.9</v>
      </c>
      <c r="BI31" s="158">
        <v>9.9</v>
      </c>
      <c r="BJ31" s="157">
        <v>9.9</v>
      </c>
      <c r="BK31" s="156">
        <v>0</v>
      </c>
      <c r="BL31" s="206">
        <v>9.9</v>
      </c>
      <c r="BM31" s="206">
        <v>9.9</v>
      </c>
      <c r="BN31" s="205">
        <v>9.9</v>
      </c>
      <c r="BO31" s="204">
        <v>0</v>
      </c>
      <c r="BP31" s="34">
        <v>9.9</v>
      </c>
      <c r="BQ31" s="34">
        <v>10</v>
      </c>
      <c r="BR31" s="27">
        <v>9.9124999999999996</v>
      </c>
      <c r="BS31" s="26">
        <v>3.5355339059327258E-2</v>
      </c>
      <c r="BT31" s="34">
        <v>9.9</v>
      </c>
      <c r="BU31" s="34">
        <v>9.9</v>
      </c>
      <c r="BV31" s="27">
        <v>9.9</v>
      </c>
      <c r="BW31" s="26">
        <v>0</v>
      </c>
      <c r="BX31" s="34">
        <v>9.9</v>
      </c>
      <c r="BY31" s="34">
        <v>10</v>
      </c>
      <c r="BZ31" s="27">
        <v>9.9142857142857128</v>
      </c>
      <c r="CA31" s="26">
        <v>3.7796447300922582E-2</v>
      </c>
      <c r="CB31" s="34">
        <v>9.9</v>
      </c>
      <c r="CC31" s="34">
        <v>9.9</v>
      </c>
      <c r="CD31" s="27">
        <v>9.9</v>
      </c>
      <c r="CE31" s="26">
        <v>0</v>
      </c>
      <c r="CF31" s="34">
        <v>9.9</v>
      </c>
      <c r="CG31" s="34">
        <v>9.9</v>
      </c>
      <c r="CH31" s="27">
        <v>9.9</v>
      </c>
      <c r="CI31" s="26">
        <v>0</v>
      </c>
      <c r="CJ31" s="34">
        <v>9.9</v>
      </c>
      <c r="CK31" s="34">
        <v>9.9</v>
      </c>
      <c r="CL31" s="27">
        <v>9.9</v>
      </c>
      <c r="CM31" s="26">
        <v>0</v>
      </c>
      <c r="CN31" s="34">
        <v>9.9</v>
      </c>
      <c r="CO31" s="34">
        <v>10</v>
      </c>
      <c r="CP31" s="27">
        <v>9.9124999999999996</v>
      </c>
      <c r="CQ31" s="26">
        <v>3.5355339059327258E-2</v>
      </c>
      <c r="CR31" s="34">
        <v>9.9</v>
      </c>
      <c r="CS31" s="34">
        <v>9.9</v>
      </c>
      <c r="CT31" s="27">
        <v>9.9</v>
      </c>
      <c r="CU31" s="26">
        <v>0</v>
      </c>
      <c r="CV31" s="34">
        <v>9.9</v>
      </c>
      <c r="CW31" s="34">
        <v>10</v>
      </c>
      <c r="CX31" s="27">
        <v>9.9111111111111132</v>
      </c>
      <c r="CY31" s="26">
        <v>3.3333333333333215E-2</v>
      </c>
    </row>
    <row r="32" spans="1:103" x14ac:dyDescent="0.2">
      <c r="A32" s="4"/>
      <c r="B32" s="59"/>
      <c r="C32" s="35"/>
      <c r="E32" s="57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5"/>
      <c r="AP32" s="35"/>
      <c r="AQ32" s="35"/>
      <c r="AR32" s="35"/>
      <c r="AS32" s="35"/>
      <c r="AT32" s="35"/>
      <c r="AU32" s="35"/>
      <c r="AV32" s="35"/>
      <c r="AW32" s="27"/>
      <c r="AX32" s="26"/>
      <c r="AY32" s="26"/>
      <c r="AZ32" s="26"/>
      <c r="BA32" s="26"/>
      <c r="BB32" s="26"/>
      <c r="BC32" s="26"/>
      <c r="BD32" s="248"/>
      <c r="BE32" s="248"/>
      <c r="BF32" s="27"/>
      <c r="BG32" s="26"/>
      <c r="BH32" s="26"/>
      <c r="BI32" s="26"/>
      <c r="BJ32" s="26"/>
      <c r="BK32" s="26"/>
      <c r="BL32" s="26"/>
      <c r="BM32" s="26"/>
      <c r="BN32" s="26"/>
      <c r="BO32" s="26"/>
      <c r="BP32" s="35"/>
      <c r="BQ32" s="35"/>
      <c r="BR32" s="27"/>
      <c r="BS32" s="26"/>
      <c r="BT32" s="35"/>
      <c r="BU32" s="35"/>
      <c r="BV32" s="27"/>
      <c r="BW32" s="26"/>
      <c r="BX32" s="35"/>
      <c r="BY32" s="35"/>
      <c r="BZ32" s="27"/>
      <c r="CA32" s="26"/>
      <c r="CB32" s="35"/>
      <c r="CC32" s="35"/>
      <c r="CD32" s="27"/>
      <c r="CE32" s="26"/>
      <c r="CF32" s="35"/>
      <c r="CG32" s="35"/>
      <c r="CH32" s="27"/>
      <c r="CI32" s="26"/>
      <c r="CJ32" s="35"/>
      <c r="CK32" s="35"/>
      <c r="CL32" s="27"/>
      <c r="CM32" s="26"/>
      <c r="CN32" s="35"/>
      <c r="CO32" s="35"/>
      <c r="CP32" s="27"/>
      <c r="CQ32" s="26"/>
      <c r="CR32" s="35"/>
      <c r="CS32" s="35"/>
      <c r="CT32" s="27"/>
      <c r="CU32" s="26"/>
      <c r="CV32" s="35"/>
      <c r="CW32" s="35"/>
      <c r="CX32" s="27"/>
      <c r="CY32" s="26"/>
    </row>
    <row r="33" spans="1:103" x14ac:dyDescent="0.2">
      <c r="A33" s="5">
        <v>6</v>
      </c>
      <c r="B33" s="59" t="s">
        <v>13</v>
      </c>
      <c r="C33" s="35"/>
      <c r="E33" s="60">
        <v>8</v>
      </c>
      <c r="F33" s="60"/>
      <c r="G33" s="60"/>
      <c r="H33" s="60">
        <v>9</v>
      </c>
      <c r="I33" s="60"/>
      <c r="J33" s="60"/>
      <c r="K33" s="60"/>
      <c r="L33" s="60"/>
      <c r="M33" s="60">
        <v>9</v>
      </c>
      <c r="N33" s="60"/>
      <c r="O33" s="60"/>
      <c r="P33" s="60"/>
      <c r="Q33" s="60">
        <v>10</v>
      </c>
      <c r="R33" s="60">
        <v>9</v>
      </c>
      <c r="S33" s="60">
        <v>9</v>
      </c>
      <c r="T33" s="60">
        <v>9</v>
      </c>
      <c r="U33" s="60"/>
      <c r="V33" s="35"/>
      <c r="W33" s="35">
        <v>9</v>
      </c>
      <c r="X33" s="35"/>
      <c r="Y33" s="35"/>
      <c r="Z33" s="35">
        <v>9</v>
      </c>
      <c r="AA33" s="35">
        <v>8</v>
      </c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>
        <v>9</v>
      </c>
      <c r="AQ33" s="35">
        <v>10</v>
      </c>
      <c r="AR33" s="35"/>
      <c r="AS33" s="35"/>
      <c r="AT33" s="35"/>
      <c r="AU33" s="35">
        <v>8</v>
      </c>
      <c r="AV33" s="35">
        <v>10</v>
      </c>
      <c r="AW33" s="27">
        <v>8.9</v>
      </c>
      <c r="AX33" s="26">
        <v>0.56764621219754663</v>
      </c>
      <c r="AY33" s="26"/>
      <c r="AZ33" s="248">
        <v>9</v>
      </c>
      <c r="BA33" s="248">
        <v>10</v>
      </c>
      <c r="BB33" s="27">
        <v>9.3333333333333339</v>
      </c>
      <c r="BC33" s="26">
        <v>0.57735026918962573</v>
      </c>
      <c r="BD33" s="248">
        <v>9</v>
      </c>
      <c r="BE33" s="248">
        <v>10</v>
      </c>
      <c r="BF33" s="27">
        <v>9.4</v>
      </c>
      <c r="BG33" s="26">
        <v>0.54772255750516607</v>
      </c>
      <c r="BH33" s="163">
        <v>9</v>
      </c>
      <c r="BI33" s="163">
        <v>10</v>
      </c>
      <c r="BJ33" s="161">
        <v>9.4</v>
      </c>
      <c r="BK33" s="160">
        <v>0.54772255750516607</v>
      </c>
      <c r="BL33" s="211">
        <v>9</v>
      </c>
      <c r="BM33" s="211">
        <v>10</v>
      </c>
      <c r="BN33" s="209">
        <v>9.25</v>
      </c>
      <c r="BO33" s="208">
        <v>0.46291004988627571</v>
      </c>
      <c r="BP33" s="35">
        <v>9</v>
      </c>
      <c r="BQ33" s="35">
        <v>10</v>
      </c>
      <c r="BR33" s="27">
        <v>9.375</v>
      </c>
      <c r="BS33" s="26">
        <v>0.51754916950676566</v>
      </c>
      <c r="BT33" s="35">
        <v>9</v>
      </c>
      <c r="BU33" s="35">
        <v>10</v>
      </c>
      <c r="BV33" s="27">
        <v>9.1999999999999993</v>
      </c>
      <c r="BW33" s="26">
        <v>0.44721359549996109</v>
      </c>
      <c r="BX33" s="35">
        <v>9</v>
      </c>
      <c r="BY33" s="35">
        <v>10</v>
      </c>
      <c r="BZ33" s="27">
        <v>9.1428571428571423</v>
      </c>
      <c r="CA33" s="26">
        <v>0.37796447300923436</v>
      </c>
      <c r="CB33" s="35">
        <v>9</v>
      </c>
      <c r="CC33" s="35">
        <v>9</v>
      </c>
      <c r="CD33" s="27">
        <v>9</v>
      </c>
      <c r="CE33" s="26">
        <v>0</v>
      </c>
      <c r="CF33" s="35">
        <v>9</v>
      </c>
      <c r="CG33" s="35">
        <v>10</v>
      </c>
      <c r="CH33" s="27">
        <v>9.5</v>
      </c>
      <c r="CI33" s="26">
        <v>0.53452248382484879</v>
      </c>
      <c r="CJ33" s="35">
        <v>9</v>
      </c>
      <c r="CK33" s="35">
        <v>10</v>
      </c>
      <c r="CL33" s="27">
        <v>9.1999999999999993</v>
      </c>
      <c r="CM33" s="26">
        <v>0.44721359549996109</v>
      </c>
      <c r="CN33" s="35">
        <v>9</v>
      </c>
      <c r="CO33" s="35">
        <v>10</v>
      </c>
      <c r="CP33" s="27">
        <v>9.125</v>
      </c>
      <c r="CQ33" s="26">
        <v>0.35355339059327379</v>
      </c>
      <c r="CR33" s="35">
        <v>9</v>
      </c>
      <c r="CS33" s="35">
        <v>10</v>
      </c>
      <c r="CT33" s="27">
        <v>9.5</v>
      </c>
      <c r="CU33" s="26">
        <v>0.54772255750516607</v>
      </c>
      <c r="CV33" s="35">
        <v>8</v>
      </c>
      <c r="CW33" s="35">
        <v>10</v>
      </c>
      <c r="CX33" s="27">
        <v>9.2222222222222214</v>
      </c>
      <c r="CY33" s="26">
        <v>0.66666666666666552</v>
      </c>
    </row>
    <row r="34" spans="1:103" x14ac:dyDescent="0.2">
      <c r="A34" s="5">
        <v>6</v>
      </c>
      <c r="B34" s="59" t="s">
        <v>12</v>
      </c>
      <c r="C34" s="35"/>
      <c r="E34" s="60">
        <v>10</v>
      </c>
      <c r="F34" s="60"/>
      <c r="G34" s="60"/>
      <c r="H34" s="60">
        <v>9</v>
      </c>
      <c r="I34" s="60"/>
      <c r="J34" s="60"/>
      <c r="K34" s="60"/>
      <c r="L34" s="60"/>
      <c r="M34" s="60">
        <v>10</v>
      </c>
      <c r="N34" s="60"/>
      <c r="O34" s="60"/>
      <c r="P34" s="60"/>
      <c r="Q34" s="60">
        <v>10</v>
      </c>
      <c r="R34" s="60">
        <v>10</v>
      </c>
      <c r="S34" s="60">
        <v>9</v>
      </c>
      <c r="T34" s="60">
        <v>9</v>
      </c>
      <c r="U34" s="60"/>
      <c r="V34" s="35"/>
      <c r="W34" s="35">
        <v>10</v>
      </c>
      <c r="X34" s="35"/>
      <c r="Y34" s="35"/>
      <c r="Z34" s="35">
        <v>9</v>
      </c>
      <c r="AA34" s="35">
        <v>9</v>
      </c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>
        <v>9</v>
      </c>
      <c r="AQ34" s="35">
        <v>9</v>
      </c>
      <c r="AR34" s="35"/>
      <c r="AS34" s="35"/>
      <c r="AT34" s="35"/>
      <c r="AU34" s="35">
        <v>9</v>
      </c>
      <c r="AV34" s="35">
        <v>10</v>
      </c>
      <c r="AW34" s="27">
        <v>9.5</v>
      </c>
      <c r="AX34" s="26">
        <v>0.52704627669472992</v>
      </c>
      <c r="AY34" s="26"/>
      <c r="AZ34" s="248">
        <v>10</v>
      </c>
      <c r="BA34" s="248">
        <v>10</v>
      </c>
      <c r="BB34" s="27">
        <v>10</v>
      </c>
      <c r="BC34" s="26">
        <v>0</v>
      </c>
      <c r="BD34" s="248">
        <v>9</v>
      </c>
      <c r="BE34" s="248">
        <v>10</v>
      </c>
      <c r="BF34" s="27">
        <v>9.6</v>
      </c>
      <c r="BG34" s="26">
        <v>0.54772255750516619</v>
      </c>
      <c r="BH34" s="163">
        <v>9</v>
      </c>
      <c r="BI34" s="163">
        <v>10</v>
      </c>
      <c r="BJ34" s="161">
        <v>9.6</v>
      </c>
      <c r="BK34" s="160">
        <v>0.54772255750516619</v>
      </c>
      <c r="BL34" s="211">
        <v>9</v>
      </c>
      <c r="BM34" s="211">
        <v>10</v>
      </c>
      <c r="BN34" s="209">
        <v>9.75</v>
      </c>
      <c r="BO34" s="208">
        <v>0.46291004988627571</v>
      </c>
      <c r="BP34" s="35">
        <v>9</v>
      </c>
      <c r="BQ34" s="35">
        <v>10</v>
      </c>
      <c r="BR34" s="27">
        <v>9.625</v>
      </c>
      <c r="BS34" s="26">
        <v>0.51754916950676566</v>
      </c>
      <c r="BT34" s="35">
        <v>9</v>
      </c>
      <c r="BU34" s="35">
        <v>10</v>
      </c>
      <c r="BV34" s="27">
        <v>9.4</v>
      </c>
      <c r="BW34" s="26">
        <v>0.54772255750516352</v>
      </c>
      <c r="BX34" s="35">
        <v>9</v>
      </c>
      <c r="BY34" s="35">
        <v>10</v>
      </c>
      <c r="BZ34" s="27">
        <v>9.5714285714285712</v>
      </c>
      <c r="CA34" s="26">
        <v>0.53452248382484113</v>
      </c>
      <c r="CB34" s="35">
        <v>9</v>
      </c>
      <c r="CC34" s="35">
        <v>9</v>
      </c>
      <c r="CD34" s="27">
        <v>9</v>
      </c>
      <c r="CE34" s="26">
        <v>0</v>
      </c>
      <c r="CF34" s="35">
        <v>9</v>
      </c>
      <c r="CG34" s="35">
        <v>10</v>
      </c>
      <c r="CH34" s="27">
        <v>9.875</v>
      </c>
      <c r="CI34" s="26">
        <v>0.35355339059327379</v>
      </c>
      <c r="CJ34" s="35">
        <v>9</v>
      </c>
      <c r="CK34" s="35">
        <v>10</v>
      </c>
      <c r="CL34" s="27">
        <v>9.6</v>
      </c>
      <c r="CM34" s="26">
        <v>0.54772255750516352</v>
      </c>
      <c r="CN34" s="35">
        <v>9</v>
      </c>
      <c r="CO34" s="35">
        <v>10</v>
      </c>
      <c r="CP34" s="27">
        <v>9.5</v>
      </c>
      <c r="CQ34" s="26">
        <v>0.53452248382484879</v>
      </c>
      <c r="CR34" s="35">
        <v>9</v>
      </c>
      <c r="CS34" s="35">
        <v>10</v>
      </c>
      <c r="CT34" s="27">
        <v>9.8333333333333339</v>
      </c>
      <c r="CU34" s="26">
        <v>0.40824829046387229</v>
      </c>
      <c r="CV34" s="35">
        <v>8</v>
      </c>
      <c r="CW34" s="35">
        <v>10</v>
      </c>
      <c r="CX34" s="27">
        <v>9.3333333333333339</v>
      </c>
      <c r="CY34" s="26">
        <v>0.70710678118654757</v>
      </c>
    </row>
    <row r="35" spans="1:103" x14ac:dyDescent="0.2">
      <c r="A35" s="5">
        <v>6</v>
      </c>
      <c r="B35" s="59" t="s">
        <v>11</v>
      </c>
      <c r="C35" s="35"/>
      <c r="E35" s="60">
        <v>8</v>
      </c>
      <c r="F35" s="60"/>
      <c r="G35" s="60"/>
      <c r="H35" s="60">
        <v>8</v>
      </c>
      <c r="I35" s="60"/>
      <c r="J35" s="60"/>
      <c r="K35" s="60"/>
      <c r="L35" s="60"/>
      <c r="M35" s="60">
        <v>8</v>
      </c>
      <c r="N35" s="60"/>
      <c r="O35" s="60"/>
      <c r="P35" s="60"/>
      <c r="Q35" s="60">
        <v>10</v>
      </c>
      <c r="R35" s="60">
        <v>8</v>
      </c>
      <c r="S35" s="60">
        <v>8</v>
      </c>
      <c r="T35" s="60">
        <v>9</v>
      </c>
      <c r="U35" s="60"/>
      <c r="V35" s="35"/>
      <c r="W35" s="35">
        <v>8</v>
      </c>
      <c r="X35" s="35"/>
      <c r="Y35" s="35"/>
      <c r="Z35" s="35">
        <v>9</v>
      </c>
      <c r="AA35" s="35">
        <v>9</v>
      </c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>
        <v>7</v>
      </c>
      <c r="AQ35" s="35">
        <v>7</v>
      </c>
      <c r="AR35" s="35"/>
      <c r="AS35" s="35"/>
      <c r="AT35" s="35"/>
      <c r="AU35" s="35">
        <v>8</v>
      </c>
      <c r="AV35" s="35">
        <v>10</v>
      </c>
      <c r="AW35" s="27">
        <v>8.5</v>
      </c>
      <c r="AX35" s="26">
        <v>0.70710678118654757</v>
      </c>
      <c r="AY35" s="26"/>
      <c r="AZ35" s="248">
        <v>8</v>
      </c>
      <c r="BA35" s="248">
        <v>8</v>
      </c>
      <c r="BB35" s="27">
        <v>8</v>
      </c>
      <c r="BC35" s="26">
        <v>0</v>
      </c>
      <c r="BD35" s="248">
        <v>7</v>
      </c>
      <c r="BE35" s="248">
        <v>9</v>
      </c>
      <c r="BF35" s="27">
        <v>8.6</v>
      </c>
      <c r="BG35" s="26">
        <v>0.89442719099991574</v>
      </c>
      <c r="BH35" s="163">
        <v>7</v>
      </c>
      <c r="BI35" s="163">
        <v>9</v>
      </c>
      <c r="BJ35" s="161">
        <v>8.6</v>
      </c>
      <c r="BK35" s="160">
        <v>0.89442719099991574</v>
      </c>
      <c r="BL35" s="211">
        <v>7</v>
      </c>
      <c r="BM35" s="211">
        <v>8</v>
      </c>
      <c r="BN35" s="209">
        <v>7.875</v>
      </c>
      <c r="BO35" s="208">
        <v>0.35355339059327379</v>
      </c>
      <c r="BP35" s="35">
        <v>7</v>
      </c>
      <c r="BQ35" s="35">
        <v>9</v>
      </c>
      <c r="BR35" s="27">
        <v>7.75</v>
      </c>
      <c r="BS35" s="26">
        <v>0.88640526042791834</v>
      </c>
      <c r="BT35" s="35">
        <v>7</v>
      </c>
      <c r="BU35" s="35">
        <v>9</v>
      </c>
      <c r="BV35" s="27">
        <v>8.4</v>
      </c>
      <c r="BW35" s="26">
        <v>0.8944271909999143</v>
      </c>
      <c r="BX35" s="35">
        <v>7</v>
      </c>
      <c r="BY35" s="35">
        <v>9</v>
      </c>
      <c r="BZ35" s="27">
        <v>8.1428571428571423</v>
      </c>
      <c r="CA35" s="26">
        <v>0.69006555934235125</v>
      </c>
      <c r="CB35" s="35">
        <v>8</v>
      </c>
      <c r="CC35" s="35">
        <v>9</v>
      </c>
      <c r="CD35" s="27">
        <v>8.75</v>
      </c>
      <c r="CE35" s="26">
        <v>0.5</v>
      </c>
      <c r="CF35" s="35">
        <v>8</v>
      </c>
      <c r="CG35" s="35">
        <v>9</v>
      </c>
      <c r="CH35" s="27">
        <v>8.375</v>
      </c>
      <c r="CI35" s="26">
        <v>0.51754916950676566</v>
      </c>
      <c r="CJ35" s="35">
        <v>7</v>
      </c>
      <c r="CK35" s="35">
        <v>9</v>
      </c>
      <c r="CL35" s="27">
        <v>8</v>
      </c>
      <c r="CM35" s="26">
        <v>0.70710678118654757</v>
      </c>
      <c r="CN35" s="35">
        <v>7</v>
      </c>
      <c r="CO35" s="35">
        <v>9</v>
      </c>
      <c r="CP35" s="27">
        <v>8.375</v>
      </c>
      <c r="CQ35" s="26">
        <v>0.91612538131290433</v>
      </c>
      <c r="CR35" s="35">
        <v>7</v>
      </c>
      <c r="CS35" s="35">
        <v>9</v>
      </c>
      <c r="CT35" s="27">
        <v>8.5</v>
      </c>
      <c r="CU35" s="26">
        <v>0.83666002653407556</v>
      </c>
      <c r="CV35" s="35">
        <v>7</v>
      </c>
      <c r="CW35" s="35">
        <v>9</v>
      </c>
      <c r="CX35" s="27">
        <v>8</v>
      </c>
      <c r="CY35" s="26">
        <v>0.5</v>
      </c>
    </row>
    <row r="36" spans="1:103" x14ac:dyDescent="0.2">
      <c r="A36" s="5">
        <v>6</v>
      </c>
      <c r="B36" s="61" t="s">
        <v>24</v>
      </c>
      <c r="C36" s="34"/>
      <c r="E36" s="57">
        <v>9.9</v>
      </c>
      <c r="F36" s="57"/>
      <c r="G36" s="57"/>
      <c r="H36" s="57">
        <v>9.9</v>
      </c>
      <c r="I36" s="57"/>
      <c r="J36" s="57"/>
      <c r="L36" s="57"/>
      <c r="M36" s="57">
        <v>9.9</v>
      </c>
      <c r="N36" s="57"/>
      <c r="O36" s="57"/>
      <c r="P36" s="57"/>
      <c r="Q36" s="57">
        <v>10</v>
      </c>
      <c r="R36" s="57">
        <v>9.9</v>
      </c>
      <c r="S36" s="57">
        <v>9.9</v>
      </c>
      <c r="T36" s="57">
        <v>9.9</v>
      </c>
      <c r="U36" s="57"/>
      <c r="V36" s="34"/>
      <c r="W36" s="34">
        <v>9.9</v>
      </c>
      <c r="X36" s="34"/>
      <c r="Y36" s="34"/>
      <c r="Z36" s="34">
        <v>9.9</v>
      </c>
      <c r="AA36" s="34">
        <v>9.9</v>
      </c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>
        <v>9.9</v>
      </c>
      <c r="AQ36" s="34">
        <v>9.9</v>
      </c>
      <c r="AR36" s="34"/>
      <c r="AS36" s="34"/>
      <c r="AT36" s="34"/>
      <c r="AU36" s="34">
        <v>9.9</v>
      </c>
      <c r="AV36" s="34">
        <v>10</v>
      </c>
      <c r="AW36" s="27">
        <v>9.9100000000000019</v>
      </c>
      <c r="AX36" s="26">
        <v>3.1622776601683673E-2</v>
      </c>
      <c r="AY36" s="26"/>
      <c r="AZ36" s="248">
        <v>9.9</v>
      </c>
      <c r="BA36" s="248">
        <v>9.9</v>
      </c>
      <c r="BB36" s="27">
        <v>9.9</v>
      </c>
      <c r="BC36" s="26">
        <v>0</v>
      </c>
      <c r="BD36" s="248">
        <v>9.9</v>
      </c>
      <c r="BE36" s="248">
        <v>9.9</v>
      </c>
      <c r="BF36" s="27">
        <v>9.9</v>
      </c>
      <c r="BG36" s="26">
        <v>0</v>
      </c>
      <c r="BH36" s="162">
        <v>9.9</v>
      </c>
      <c r="BI36" s="162">
        <v>9.9</v>
      </c>
      <c r="BJ36" s="161">
        <v>9.9</v>
      </c>
      <c r="BK36" s="160">
        <v>0</v>
      </c>
      <c r="BL36" s="210">
        <v>9.9</v>
      </c>
      <c r="BM36" s="210">
        <v>9.9</v>
      </c>
      <c r="BN36" s="209">
        <v>9.9</v>
      </c>
      <c r="BO36" s="208">
        <v>0</v>
      </c>
      <c r="BP36" s="34">
        <v>9.9</v>
      </c>
      <c r="BQ36" s="34">
        <v>10</v>
      </c>
      <c r="BR36" s="27">
        <v>9.9124999999999996</v>
      </c>
      <c r="BS36" s="26">
        <v>3.5355339059327258E-2</v>
      </c>
      <c r="BT36" s="34">
        <v>9.9</v>
      </c>
      <c r="BU36" s="34">
        <v>9.9</v>
      </c>
      <c r="BV36" s="27">
        <v>9.9</v>
      </c>
      <c r="BW36" s="26">
        <v>0</v>
      </c>
      <c r="BX36" s="34">
        <v>9.9</v>
      </c>
      <c r="BY36" s="34">
        <v>10</v>
      </c>
      <c r="BZ36" s="27">
        <v>9.9142857142857128</v>
      </c>
      <c r="CA36" s="26">
        <v>3.7796447300922582E-2</v>
      </c>
      <c r="CB36" s="34">
        <v>9.9</v>
      </c>
      <c r="CC36" s="34">
        <v>9.9</v>
      </c>
      <c r="CD36" s="27">
        <v>9.9</v>
      </c>
      <c r="CE36" s="26">
        <v>0</v>
      </c>
      <c r="CF36" s="34">
        <v>9.9</v>
      </c>
      <c r="CG36" s="34">
        <v>9.9</v>
      </c>
      <c r="CH36" s="27">
        <v>9.9</v>
      </c>
      <c r="CI36" s="26">
        <v>0</v>
      </c>
      <c r="CJ36" s="34">
        <v>9.9</v>
      </c>
      <c r="CK36" s="34">
        <v>9.9</v>
      </c>
      <c r="CL36" s="27">
        <v>9.9</v>
      </c>
      <c r="CM36" s="26">
        <v>0</v>
      </c>
      <c r="CN36" s="34">
        <v>9.9</v>
      </c>
      <c r="CO36" s="34">
        <v>10</v>
      </c>
      <c r="CP36" s="27">
        <v>9.9124999999999996</v>
      </c>
      <c r="CQ36" s="26">
        <v>3.5355339059327258E-2</v>
      </c>
      <c r="CR36" s="34">
        <v>9.9</v>
      </c>
      <c r="CS36" s="34">
        <v>9.9</v>
      </c>
      <c r="CT36" s="27">
        <v>9.9</v>
      </c>
      <c r="CU36" s="26">
        <v>0</v>
      </c>
      <c r="CV36" s="34">
        <v>9.9</v>
      </c>
      <c r="CW36" s="34">
        <v>10</v>
      </c>
      <c r="CX36" s="27">
        <v>9.9111111111111132</v>
      </c>
      <c r="CY36" s="26">
        <v>3.3333333333333215E-2</v>
      </c>
    </row>
    <row r="37" spans="1:103" x14ac:dyDescent="0.2">
      <c r="A37" s="5"/>
      <c r="B37" s="59"/>
      <c r="C37" s="35"/>
      <c r="E37" s="57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5"/>
      <c r="AP37" s="35"/>
      <c r="AQ37" s="35"/>
      <c r="AR37" s="35"/>
      <c r="AS37" s="35"/>
      <c r="AT37" s="35"/>
      <c r="AU37" s="35"/>
      <c r="AV37" s="35"/>
      <c r="AW37" s="27"/>
      <c r="AX37" s="26"/>
      <c r="AY37" s="26"/>
      <c r="AZ37" s="26"/>
      <c r="BA37" s="26"/>
      <c r="BB37" s="26"/>
      <c r="BC37" s="26"/>
      <c r="BD37" s="248"/>
      <c r="BE37" s="248"/>
      <c r="BF37" s="27"/>
      <c r="BG37" s="26"/>
      <c r="BH37" s="26"/>
      <c r="BI37" s="26"/>
      <c r="BJ37" s="26"/>
      <c r="BK37" s="26"/>
      <c r="BL37" s="26"/>
      <c r="BM37" s="26"/>
      <c r="BN37" s="26"/>
      <c r="BO37" s="26"/>
      <c r="BP37" s="35"/>
      <c r="BQ37" s="35"/>
      <c r="BR37" s="27"/>
      <c r="BS37" s="26"/>
      <c r="BT37" s="35"/>
      <c r="BU37" s="35"/>
      <c r="BV37" s="27"/>
      <c r="BW37" s="26"/>
      <c r="BX37" s="35"/>
      <c r="BY37" s="35"/>
      <c r="BZ37" s="27"/>
      <c r="CA37" s="26"/>
      <c r="CB37" s="35"/>
      <c r="CC37" s="35"/>
      <c r="CD37" s="27"/>
      <c r="CE37" s="26"/>
      <c r="CF37" s="35"/>
      <c r="CG37" s="35"/>
      <c r="CH37" s="27"/>
      <c r="CI37" s="26"/>
      <c r="CJ37" s="35"/>
      <c r="CK37" s="35"/>
      <c r="CL37" s="27"/>
      <c r="CM37" s="26"/>
      <c r="CN37" s="35"/>
      <c r="CO37" s="35"/>
      <c r="CP37" s="27"/>
      <c r="CQ37" s="26"/>
      <c r="CR37" s="35"/>
      <c r="CS37" s="35"/>
      <c r="CT37" s="27"/>
      <c r="CU37" s="26"/>
      <c r="CV37" s="35"/>
      <c r="CW37" s="35"/>
      <c r="CX37" s="27"/>
      <c r="CY37" s="26"/>
    </row>
    <row r="38" spans="1:103" x14ac:dyDescent="0.2">
      <c r="A38" s="5">
        <v>7</v>
      </c>
      <c r="B38" s="59" t="s">
        <v>13</v>
      </c>
      <c r="C38" s="35"/>
      <c r="E38" s="60">
        <v>10</v>
      </c>
      <c r="F38" s="60"/>
      <c r="G38" s="60"/>
      <c r="H38" s="60">
        <v>9</v>
      </c>
      <c r="I38" s="60"/>
      <c r="J38" s="60"/>
      <c r="K38" s="60"/>
      <c r="L38" s="60"/>
      <c r="M38" s="60">
        <v>10</v>
      </c>
      <c r="N38" s="60"/>
      <c r="O38" s="60"/>
      <c r="P38" s="60"/>
      <c r="Q38" s="60">
        <v>10</v>
      </c>
      <c r="R38" s="60">
        <v>9</v>
      </c>
      <c r="S38" s="60">
        <v>10</v>
      </c>
      <c r="T38" s="60">
        <v>9</v>
      </c>
      <c r="U38" s="60"/>
      <c r="V38" s="35"/>
      <c r="W38" s="35">
        <v>9</v>
      </c>
      <c r="X38" s="35"/>
      <c r="Y38" s="35"/>
      <c r="Z38" s="35">
        <v>9</v>
      </c>
      <c r="AA38" s="35">
        <v>9</v>
      </c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>
        <v>10</v>
      </c>
      <c r="AQ38" s="35">
        <v>10</v>
      </c>
      <c r="AR38" s="35"/>
      <c r="AS38" s="35"/>
      <c r="AT38" s="35"/>
      <c r="AU38" s="35">
        <v>9</v>
      </c>
      <c r="AV38" s="35">
        <v>10</v>
      </c>
      <c r="AW38" s="27">
        <v>9.4</v>
      </c>
      <c r="AX38" s="26">
        <v>0.5163977794943222</v>
      </c>
      <c r="AY38" s="26"/>
      <c r="AZ38" s="248">
        <v>10</v>
      </c>
      <c r="BA38" s="248">
        <v>10</v>
      </c>
      <c r="BB38" s="27">
        <v>10</v>
      </c>
      <c r="BC38" s="26">
        <v>0</v>
      </c>
      <c r="BD38" s="248">
        <v>9</v>
      </c>
      <c r="BE38" s="248">
        <v>10</v>
      </c>
      <c r="BF38" s="27">
        <v>9.6</v>
      </c>
      <c r="BG38" s="26">
        <v>0.54772255750516619</v>
      </c>
      <c r="BH38" s="167">
        <v>9</v>
      </c>
      <c r="BI38" s="167">
        <v>10</v>
      </c>
      <c r="BJ38" s="165">
        <v>9.6</v>
      </c>
      <c r="BK38" s="164">
        <v>0.54772255750516619</v>
      </c>
      <c r="BL38" s="215">
        <v>9</v>
      </c>
      <c r="BM38" s="215">
        <v>10</v>
      </c>
      <c r="BN38" s="213">
        <v>9.75</v>
      </c>
      <c r="BO38" s="212">
        <v>0.46291004988627571</v>
      </c>
      <c r="BP38" s="35">
        <v>9</v>
      </c>
      <c r="BQ38" s="35">
        <v>10</v>
      </c>
      <c r="BR38" s="27">
        <v>9.625</v>
      </c>
      <c r="BS38" s="26">
        <v>0.51754916950676566</v>
      </c>
      <c r="BT38" s="35">
        <v>9</v>
      </c>
      <c r="BU38" s="35">
        <v>10</v>
      </c>
      <c r="BV38" s="27">
        <v>9.1999999999999993</v>
      </c>
      <c r="BW38" s="26">
        <v>0.44721359549996109</v>
      </c>
      <c r="BX38" s="35">
        <v>9</v>
      </c>
      <c r="BY38" s="35">
        <v>10</v>
      </c>
      <c r="BZ38" s="27">
        <v>9.8571428571428577</v>
      </c>
      <c r="CA38" s="26">
        <v>0.37796447300923436</v>
      </c>
      <c r="CB38" s="35">
        <v>9</v>
      </c>
      <c r="CC38" s="35">
        <v>10</v>
      </c>
      <c r="CD38" s="27">
        <v>9.5</v>
      </c>
      <c r="CE38" s="26">
        <v>0.57735026918962573</v>
      </c>
      <c r="CF38" s="35">
        <v>9</v>
      </c>
      <c r="CG38" s="35">
        <v>10</v>
      </c>
      <c r="CH38" s="27">
        <v>9.75</v>
      </c>
      <c r="CI38" s="26">
        <v>0.46291004988627571</v>
      </c>
      <c r="CJ38" s="35">
        <v>9</v>
      </c>
      <c r="CK38" s="35">
        <v>10</v>
      </c>
      <c r="CL38" s="27">
        <v>9.8000000000000007</v>
      </c>
      <c r="CM38" s="26">
        <v>0.44721359549996109</v>
      </c>
      <c r="CN38" s="35">
        <v>9</v>
      </c>
      <c r="CO38" s="35">
        <v>10</v>
      </c>
      <c r="CP38" s="27">
        <v>9.625</v>
      </c>
      <c r="CQ38" s="26">
        <v>0.51754916950676566</v>
      </c>
      <c r="CR38" s="35">
        <v>10</v>
      </c>
      <c r="CS38" s="35">
        <v>10</v>
      </c>
      <c r="CT38" s="27">
        <v>10</v>
      </c>
      <c r="CU38" s="26">
        <v>0</v>
      </c>
      <c r="CV38" s="35">
        <v>8</v>
      </c>
      <c r="CW38" s="35">
        <v>10</v>
      </c>
      <c r="CX38" s="27">
        <v>9.7777777777777786</v>
      </c>
      <c r="CY38" s="26">
        <v>0.66666666666666552</v>
      </c>
    </row>
    <row r="39" spans="1:103" x14ac:dyDescent="0.2">
      <c r="A39" s="5">
        <v>7</v>
      </c>
      <c r="B39" s="59" t="s">
        <v>12</v>
      </c>
      <c r="C39" s="35"/>
      <c r="E39" s="60">
        <v>9</v>
      </c>
      <c r="F39" s="60"/>
      <c r="G39" s="60"/>
      <c r="H39" s="60">
        <v>9</v>
      </c>
      <c r="I39" s="60"/>
      <c r="J39" s="60"/>
      <c r="K39" s="60"/>
      <c r="L39" s="60"/>
      <c r="M39" s="60">
        <v>10</v>
      </c>
      <c r="N39" s="60"/>
      <c r="O39" s="60"/>
      <c r="P39" s="60"/>
      <c r="Q39" s="60">
        <v>10</v>
      </c>
      <c r="R39" s="60">
        <v>9</v>
      </c>
      <c r="S39" s="60">
        <v>9</v>
      </c>
      <c r="T39" s="60">
        <v>9</v>
      </c>
      <c r="U39" s="60"/>
      <c r="V39" s="35"/>
      <c r="W39" s="35">
        <v>8</v>
      </c>
      <c r="X39" s="35"/>
      <c r="Y39" s="35"/>
      <c r="Z39" s="35">
        <v>8</v>
      </c>
      <c r="AA39" s="35">
        <v>8</v>
      </c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>
        <v>8</v>
      </c>
      <c r="AQ39" s="35">
        <v>8</v>
      </c>
      <c r="AR39" s="35"/>
      <c r="AS39" s="35"/>
      <c r="AT39" s="35"/>
      <c r="AU39" s="35">
        <v>8</v>
      </c>
      <c r="AV39" s="35">
        <v>10</v>
      </c>
      <c r="AW39" s="27">
        <v>8.9</v>
      </c>
      <c r="AX39" s="26">
        <v>0.73786478737262184</v>
      </c>
      <c r="AY39" s="26"/>
      <c r="AZ39" s="248">
        <v>9</v>
      </c>
      <c r="BA39" s="248">
        <v>10</v>
      </c>
      <c r="BB39" s="27">
        <v>9.6666666666666661</v>
      </c>
      <c r="BC39" s="26">
        <v>0.57735026918962573</v>
      </c>
      <c r="BD39" s="248">
        <v>9</v>
      </c>
      <c r="BE39" s="248">
        <v>10</v>
      </c>
      <c r="BF39" s="27">
        <v>9.4</v>
      </c>
      <c r="BG39" s="26">
        <v>0.54772255750516619</v>
      </c>
      <c r="BH39" s="167">
        <v>9</v>
      </c>
      <c r="BI39" s="167">
        <v>10</v>
      </c>
      <c r="BJ39" s="165">
        <v>9.4</v>
      </c>
      <c r="BK39" s="164">
        <v>0.54772255750516619</v>
      </c>
      <c r="BL39" s="215">
        <v>8</v>
      </c>
      <c r="BM39" s="215">
        <v>10</v>
      </c>
      <c r="BN39" s="213">
        <v>9.375</v>
      </c>
      <c r="BO39" s="212">
        <v>0.74402380914284494</v>
      </c>
      <c r="BP39" s="35">
        <v>9</v>
      </c>
      <c r="BQ39" s="35">
        <v>10</v>
      </c>
      <c r="BR39" s="27">
        <v>9.5</v>
      </c>
      <c r="BS39" s="26">
        <v>0.53452248382484879</v>
      </c>
      <c r="BT39" s="35">
        <v>8</v>
      </c>
      <c r="BU39" s="35">
        <v>9</v>
      </c>
      <c r="BV39" s="27">
        <v>8.8000000000000007</v>
      </c>
      <c r="BW39" s="26">
        <v>0.44721359549996109</v>
      </c>
      <c r="BX39" s="35">
        <v>8</v>
      </c>
      <c r="BY39" s="35">
        <v>10</v>
      </c>
      <c r="BZ39" s="27">
        <v>9.1428571428571423</v>
      </c>
      <c r="CA39" s="26">
        <v>0.69006555934235814</v>
      </c>
      <c r="CB39" s="35">
        <v>9</v>
      </c>
      <c r="CC39" s="35">
        <v>10</v>
      </c>
      <c r="CD39" s="27">
        <v>9.25</v>
      </c>
      <c r="CE39" s="26">
        <v>0.5</v>
      </c>
      <c r="CF39" s="35">
        <v>9</v>
      </c>
      <c r="CG39" s="35">
        <v>10</v>
      </c>
      <c r="CH39" s="27">
        <v>9.5</v>
      </c>
      <c r="CI39" s="26">
        <v>0.53452248382484879</v>
      </c>
      <c r="CJ39" s="35">
        <v>9</v>
      </c>
      <c r="CK39" s="35">
        <v>10</v>
      </c>
      <c r="CL39" s="27">
        <v>9.8000000000000007</v>
      </c>
      <c r="CM39" s="26">
        <v>0.44721359549996109</v>
      </c>
      <c r="CN39" s="35">
        <v>8</v>
      </c>
      <c r="CO39" s="35">
        <v>10</v>
      </c>
      <c r="CP39" s="27">
        <v>9</v>
      </c>
      <c r="CQ39" s="26">
        <v>0.7559289460184544</v>
      </c>
      <c r="CR39" s="35">
        <v>9</v>
      </c>
      <c r="CS39" s="35">
        <v>10</v>
      </c>
      <c r="CT39" s="27">
        <v>9.6666666666666661</v>
      </c>
      <c r="CU39" s="26">
        <v>0.51639777949432963</v>
      </c>
      <c r="CV39" s="35">
        <v>8</v>
      </c>
      <c r="CW39" s="35">
        <v>10</v>
      </c>
      <c r="CX39" s="27">
        <v>9.1111111111111107</v>
      </c>
      <c r="CY39" s="26">
        <v>0.92796072713833866</v>
      </c>
    </row>
    <row r="40" spans="1:103" x14ac:dyDescent="0.2">
      <c r="A40" s="5">
        <v>7</v>
      </c>
      <c r="B40" s="59" t="s">
        <v>11</v>
      </c>
      <c r="C40" s="35"/>
      <c r="E40" s="60">
        <v>7</v>
      </c>
      <c r="F40" s="60"/>
      <c r="G40" s="60"/>
      <c r="H40" s="60">
        <v>7</v>
      </c>
      <c r="I40" s="60"/>
      <c r="J40" s="60"/>
      <c r="K40" s="60"/>
      <c r="L40" s="60"/>
      <c r="M40" s="60">
        <v>8</v>
      </c>
      <c r="N40" s="60"/>
      <c r="O40" s="60"/>
      <c r="P40" s="60"/>
      <c r="Q40" s="60">
        <v>9</v>
      </c>
      <c r="R40" s="60">
        <v>7</v>
      </c>
      <c r="S40" s="60">
        <v>7</v>
      </c>
      <c r="T40" s="60">
        <v>8</v>
      </c>
      <c r="U40" s="60"/>
      <c r="V40" s="35"/>
      <c r="W40" s="35">
        <v>7</v>
      </c>
      <c r="X40" s="35"/>
      <c r="Y40" s="35"/>
      <c r="Z40" s="35">
        <v>8</v>
      </c>
      <c r="AA40" s="35">
        <v>7</v>
      </c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>
        <v>7</v>
      </c>
      <c r="AQ40" s="35">
        <v>7</v>
      </c>
      <c r="AR40" s="35"/>
      <c r="AS40" s="35"/>
      <c r="AT40" s="35"/>
      <c r="AU40" s="35">
        <v>7</v>
      </c>
      <c r="AV40" s="35">
        <v>9</v>
      </c>
      <c r="AW40" s="27">
        <v>7.5</v>
      </c>
      <c r="AX40" s="26">
        <v>0.70710678118654757</v>
      </c>
      <c r="AY40" s="26"/>
      <c r="AZ40" s="248">
        <v>7</v>
      </c>
      <c r="BA40" s="248">
        <v>9</v>
      </c>
      <c r="BB40" s="27">
        <v>7.666666666666667</v>
      </c>
      <c r="BC40" s="26">
        <v>1.1547005383792495</v>
      </c>
      <c r="BD40" s="248">
        <v>7</v>
      </c>
      <c r="BE40" s="248">
        <v>9</v>
      </c>
      <c r="BF40" s="27">
        <v>8</v>
      </c>
      <c r="BG40" s="26">
        <v>0.70710678118654757</v>
      </c>
      <c r="BH40" s="167">
        <v>7</v>
      </c>
      <c r="BI40" s="167">
        <v>9</v>
      </c>
      <c r="BJ40" s="165">
        <v>8</v>
      </c>
      <c r="BK40" s="164">
        <v>0.70710678118654757</v>
      </c>
      <c r="BL40" s="215">
        <v>7</v>
      </c>
      <c r="BM40" s="215">
        <v>8</v>
      </c>
      <c r="BN40" s="213">
        <v>7.125</v>
      </c>
      <c r="BO40" s="212">
        <v>0.35355339059327379</v>
      </c>
      <c r="BP40" s="35">
        <v>7</v>
      </c>
      <c r="BQ40" s="35">
        <v>8</v>
      </c>
      <c r="BR40" s="27">
        <v>7.25</v>
      </c>
      <c r="BS40" s="26">
        <v>0.46291004988627571</v>
      </c>
      <c r="BT40" s="35">
        <v>7</v>
      </c>
      <c r="BU40" s="35">
        <v>9</v>
      </c>
      <c r="BV40" s="27">
        <v>7.8</v>
      </c>
      <c r="BW40" s="26">
        <v>0.83666002653407723</v>
      </c>
      <c r="BX40" s="35">
        <v>7</v>
      </c>
      <c r="BY40" s="35">
        <v>8</v>
      </c>
      <c r="BZ40" s="27">
        <v>7.1428571428571432</v>
      </c>
      <c r="CA40" s="26">
        <v>0.37796447300922187</v>
      </c>
      <c r="CB40" s="35">
        <v>7</v>
      </c>
      <c r="CC40" s="35">
        <v>8</v>
      </c>
      <c r="CD40" s="27">
        <v>7.5</v>
      </c>
      <c r="CE40" s="26">
        <v>0.57735026918962573</v>
      </c>
      <c r="CF40" s="35">
        <v>7</v>
      </c>
      <c r="CG40" s="35">
        <v>8</v>
      </c>
      <c r="CH40" s="27">
        <v>7.375</v>
      </c>
      <c r="CI40" s="26">
        <v>0.51754916950676566</v>
      </c>
      <c r="CJ40" s="35">
        <v>7</v>
      </c>
      <c r="CK40" s="35">
        <v>8</v>
      </c>
      <c r="CL40" s="27">
        <v>7.6</v>
      </c>
      <c r="CM40" s="26">
        <v>0.54772255750516352</v>
      </c>
      <c r="CN40" s="35">
        <v>7</v>
      </c>
      <c r="CO40" s="35">
        <v>9</v>
      </c>
      <c r="CP40" s="27">
        <v>7.625</v>
      </c>
      <c r="CQ40" s="26">
        <v>0.91612538131290433</v>
      </c>
      <c r="CR40" s="35">
        <v>7</v>
      </c>
      <c r="CS40" s="35">
        <v>8</v>
      </c>
      <c r="CT40" s="27">
        <v>7.5</v>
      </c>
      <c r="CU40" s="26">
        <v>0.54772255750516607</v>
      </c>
      <c r="CV40" s="35">
        <v>7</v>
      </c>
      <c r="CW40" s="35">
        <v>8</v>
      </c>
      <c r="CX40" s="27">
        <v>7.666666666666667</v>
      </c>
      <c r="CY40" s="26">
        <v>0.5</v>
      </c>
    </row>
    <row r="41" spans="1:103" x14ac:dyDescent="0.2">
      <c r="A41" s="5">
        <v>7</v>
      </c>
      <c r="B41" s="61" t="s">
        <v>24</v>
      </c>
      <c r="C41" s="34"/>
      <c r="E41" s="57">
        <v>9.9</v>
      </c>
      <c r="F41" s="57"/>
      <c r="G41" s="57"/>
      <c r="H41" s="57">
        <v>9.9</v>
      </c>
      <c r="I41" s="57"/>
      <c r="J41" s="57"/>
      <c r="L41" s="57"/>
      <c r="M41" s="57">
        <v>9.9</v>
      </c>
      <c r="N41" s="57"/>
      <c r="O41" s="57"/>
      <c r="P41" s="57"/>
      <c r="Q41" s="57">
        <v>9.9</v>
      </c>
      <c r="R41" s="57">
        <v>9.9</v>
      </c>
      <c r="S41" s="57">
        <v>9.9</v>
      </c>
      <c r="T41" s="57">
        <v>9.9</v>
      </c>
      <c r="U41" s="57"/>
      <c r="V41" s="34"/>
      <c r="W41" s="34">
        <v>9.9</v>
      </c>
      <c r="X41" s="34"/>
      <c r="Y41" s="34"/>
      <c r="Z41" s="34">
        <v>9.9</v>
      </c>
      <c r="AA41" s="34">
        <v>9.9</v>
      </c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>
        <v>9.9</v>
      </c>
      <c r="AQ41" s="34">
        <v>9.9</v>
      </c>
      <c r="AR41" s="34"/>
      <c r="AS41" s="34"/>
      <c r="AT41" s="34"/>
      <c r="AU41" s="34">
        <v>9.9</v>
      </c>
      <c r="AV41" s="34">
        <v>9.9</v>
      </c>
      <c r="AW41" s="27">
        <v>9.9000000000000021</v>
      </c>
      <c r="AX41" s="26">
        <v>1.8724445165742407E-15</v>
      </c>
      <c r="AY41" s="26"/>
      <c r="AZ41" s="248">
        <v>9.9</v>
      </c>
      <c r="BA41" s="248">
        <v>9.9</v>
      </c>
      <c r="BB41" s="27">
        <v>9.9</v>
      </c>
      <c r="BC41" s="26">
        <v>0</v>
      </c>
      <c r="BD41" s="248">
        <v>9.9</v>
      </c>
      <c r="BE41" s="248">
        <v>10</v>
      </c>
      <c r="BF41" s="27">
        <v>9.9199999999999982</v>
      </c>
      <c r="BG41" s="26">
        <v>4.4721359549995635E-2</v>
      </c>
      <c r="BH41" s="166">
        <v>9.9</v>
      </c>
      <c r="BI41" s="166">
        <v>10</v>
      </c>
      <c r="BJ41" s="165">
        <v>9.9199999999999982</v>
      </c>
      <c r="BK41" s="164">
        <v>4.4721359549995635E-2</v>
      </c>
      <c r="BL41" s="214">
        <v>9.9</v>
      </c>
      <c r="BM41" s="214">
        <v>9.9</v>
      </c>
      <c r="BN41" s="213">
        <v>9.9</v>
      </c>
      <c r="BO41" s="212">
        <v>0</v>
      </c>
      <c r="BP41" s="34">
        <v>9.9</v>
      </c>
      <c r="BQ41" s="34">
        <v>10</v>
      </c>
      <c r="BR41" s="27">
        <v>9.9124999999999996</v>
      </c>
      <c r="BS41" s="26">
        <v>3.5355339059327258E-2</v>
      </c>
      <c r="BT41" s="34">
        <v>9.9</v>
      </c>
      <c r="BU41" s="34">
        <v>9.9</v>
      </c>
      <c r="BV41" s="27">
        <v>9.9</v>
      </c>
      <c r="BW41" s="26">
        <v>0</v>
      </c>
      <c r="BX41" s="34">
        <v>9.9</v>
      </c>
      <c r="BY41" s="34">
        <v>10</v>
      </c>
      <c r="BZ41" s="27">
        <v>9.9142857142857128</v>
      </c>
      <c r="CA41" s="26">
        <v>3.7796447300922582E-2</v>
      </c>
      <c r="CB41" s="34">
        <v>9.9</v>
      </c>
      <c r="CC41" s="34">
        <v>9.9</v>
      </c>
      <c r="CD41" s="27">
        <v>9.9</v>
      </c>
      <c r="CE41" s="26">
        <v>0</v>
      </c>
      <c r="CF41" s="34">
        <v>9.9</v>
      </c>
      <c r="CG41" s="34">
        <v>9.9</v>
      </c>
      <c r="CH41" s="27">
        <v>9.9</v>
      </c>
      <c r="CI41" s="26">
        <v>0</v>
      </c>
      <c r="CJ41" s="34">
        <v>9.9</v>
      </c>
      <c r="CK41" s="34">
        <v>9.9</v>
      </c>
      <c r="CL41" s="27">
        <v>9.9</v>
      </c>
      <c r="CM41" s="26">
        <v>0</v>
      </c>
      <c r="CN41" s="34">
        <v>9.9</v>
      </c>
      <c r="CO41" s="34">
        <v>10</v>
      </c>
      <c r="CP41" s="27">
        <v>9.9124999999999996</v>
      </c>
      <c r="CQ41" s="26">
        <v>3.5355339059327258E-2</v>
      </c>
      <c r="CR41" s="34">
        <v>9.9</v>
      </c>
      <c r="CS41" s="34">
        <v>9.9</v>
      </c>
      <c r="CT41" s="27">
        <v>9.9</v>
      </c>
      <c r="CU41" s="26">
        <v>0</v>
      </c>
      <c r="CV41" s="34">
        <v>9.9</v>
      </c>
      <c r="CW41" s="34">
        <v>10</v>
      </c>
      <c r="CX41" s="27">
        <v>9.9111111111111132</v>
      </c>
      <c r="CY41" s="26">
        <v>3.3333333333333215E-2</v>
      </c>
    </row>
    <row r="42" spans="1:103" x14ac:dyDescent="0.2">
      <c r="A42" s="5"/>
      <c r="B42" s="59"/>
      <c r="C42" s="35"/>
      <c r="E42" s="57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5"/>
      <c r="AP42" s="35"/>
      <c r="AQ42" s="35"/>
      <c r="AR42" s="35"/>
      <c r="AS42" s="35"/>
      <c r="AT42" s="35"/>
      <c r="AU42" s="35"/>
      <c r="AV42" s="35"/>
      <c r="AW42" s="27"/>
      <c r="AX42" s="26"/>
      <c r="AY42" s="26"/>
      <c r="AZ42" s="26"/>
      <c r="BA42" s="26"/>
      <c r="BB42" s="26"/>
      <c r="BC42" s="26"/>
      <c r="BD42" s="248"/>
      <c r="BE42" s="248"/>
      <c r="BF42" s="27"/>
      <c r="BG42" s="26"/>
      <c r="BH42" s="26"/>
      <c r="BI42" s="26"/>
      <c r="BJ42" s="26"/>
      <c r="BK42" s="26"/>
      <c r="BL42" s="26"/>
      <c r="BM42" s="26"/>
      <c r="BN42" s="26"/>
      <c r="BO42" s="26"/>
      <c r="BP42" s="35"/>
      <c r="BQ42" s="35"/>
      <c r="BR42" s="27"/>
      <c r="BS42" s="26"/>
      <c r="BT42" s="35"/>
      <c r="BU42" s="35"/>
      <c r="BV42" s="27"/>
      <c r="BW42" s="26"/>
      <c r="BX42" s="35"/>
      <c r="BY42" s="35"/>
      <c r="BZ42" s="27"/>
      <c r="CA42" s="26"/>
      <c r="CB42" s="35"/>
      <c r="CC42" s="35"/>
      <c r="CD42" s="27"/>
      <c r="CE42" s="26"/>
      <c r="CF42" s="35"/>
      <c r="CG42" s="35"/>
      <c r="CH42" s="27"/>
      <c r="CI42" s="26"/>
      <c r="CJ42" s="35"/>
      <c r="CK42" s="35"/>
      <c r="CL42" s="27"/>
      <c r="CM42" s="26"/>
      <c r="CN42" s="35"/>
      <c r="CO42" s="35"/>
      <c r="CP42" s="27"/>
      <c r="CQ42" s="26"/>
      <c r="CR42" s="35"/>
      <c r="CS42" s="35"/>
      <c r="CT42" s="27"/>
      <c r="CU42" s="26"/>
      <c r="CV42" s="35"/>
      <c r="CW42" s="35"/>
      <c r="CX42" s="27"/>
      <c r="CY42" s="26"/>
    </row>
    <row r="43" spans="1:103" x14ac:dyDescent="0.2">
      <c r="A43" s="5">
        <v>8</v>
      </c>
      <c r="B43" s="59" t="s">
        <v>13</v>
      </c>
      <c r="C43" s="35"/>
      <c r="E43" s="60">
        <v>5</v>
      </c>
      <c r="F43" s="60"/>
      <c r="G43" s="60"/>
      <c r="H43" s="60">
        <v>5</v>
      </c>
      <c r="I43" s="60"/>
      <c r="J43" s="60"/>
      <c r="K43" s="60"/>
      <c r="L43" s="60"/>
      <c r="M43" s="60">
        <v>5</v>
      </c>
      <c r="N43" s="60"/>
      <c r="O43" s="60"/>
      <c r="P43" s="60"/>
      <c r="Q43" s="60">
        <v>5</v>
      </c>
      <c r="R43" s="60">
        <v>5</v>
      </c>
      <c r="S43" s="60">
        <v>6</v>
      </c>
      <c r="T43" s="60">
        <v>4</v>
      </c>
      <c r="U43" s="60"/>
      <c r="V43" s="35"/>
      <c r="W43" s="35">
        <v>6</v>
      </c>
      <c r="X43" s="35"/>
      <c r="Y43" s="35"/>
      <c r="Z43" s="35">
        <v>5</v>
      </c>
      <c r="AA43" s="35">
        <v>4</v>
      </c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>
        <v>5</v>
      </c>
      <c r="AQ43" s="35">
        <v>4</v>
      </c>
      <c r="AR43" s="35"/>
      <c r="AS43" s="35"/>
      <c r="AT43" s="35"/>
      <c r="AU43" s="35">
        <v>4</v>
      </c>
      <c r="AV43" s="35">
        <v>6</v>
      </c>
      <c r="AW43" s="27">
        <v>5</v>
      </c>
      <c r="AX43" s="26">
        <v>0.66666666666666663</v>
      </c>
      <c r="AY43" s="26"/>
      <c r="AZ43" s="248">
        <v>4</v>
      </c>
      <c r="BA43" s="248">
        <v>5</v>
      </c>
      <c r="BB43" s="27">
        <v>4.333333333333333</v>
      </c>
      <c r="BC43" s="26">
        <v>0.57735026918962473</v>
      </c>
      <c r="BD43" s="248">
        <v>4</v>
      </c>
      <c r="BE43" s="248">
        <v>6</v>
      </c>
      <c r="BF43" s="27">
        <v>5</v>
      </c>
      <c r="BG43" s="26">
        <v>0.70710678118654757</v>
      </c>
      <c r="BH43" s="171">
        <v>4</v>
      </c>
      <c r="BI43" s="171">
        <v>6</v>
      </c>
      <c r="BJ43" s="169">
        <v>5</v>
      </c>
      <c r="BK43" s="168">
        <v>0.70710678118654757</v>
      </c>
      <c r="BL43" s="219">
        <v>4</v>
      </c>
      <c r="BM43" s="219">
        <v>5</v>
      </c>
      <c r="BN43" s="217">
        <v>4.75</v>
      </c>
      <c r="BO43" s="216">
        <v>0.46291004988627571</v>
      </c>
      <c r="BP43" s="35">
        <v>4</v>
      </c>
      <c r="BQ43" s="35">
        <v>5</v>
      </c>
      <c r="BR43" s="27">
        <v>4.875</v>
      </c>
      <c r="BS43" s="26">
        <v>0.35355339059327379</v>
      </c>
      <c r="BT43" s="35">
        <v>4</v>
      </c>
      <c r="BU43" s="35">
        <v>5</v>
      </c>
      <c r="BV43" s="27">
        <v>4.5999999999999996</v>
      </c>
      <c r="BW43" s="26">
        <v>0.54772255750516674</v>
      </c>
      <c r="BX43" s="35">
        <v>4</v>
      </c>
      <c r="BY43" s="35">
        <v>7</v>
      </c>
      <c r="BZ43" s="27">
        <v>5</v>
      </c>
      <c r="CA43" s="26">
        <v>1.1547005383792515</v>
      </c>
      <c r="CB43" s="35">
        <v>5</v>
      </c>
      <c r="CC43" s="35">
        <v>6</v>
      </c>
      <c r="CD43" s="27">
        <v>5.5</v>
      </c>
      <c r="CE43" s="26">
        <v>0.57735026918962573</v>
      </c>
      <c r="CF43" s="35">
        <v>4</v>
      </c>
      <c r="CG43" s="35">
        <v>6</v>
      </c>
      <c r="CH43" s="27">
        <v>4.5</v>
      </c>
      <c r="CI43" s="26">
        <v>0.7559289460184544</v>
      </c>
      <c r="CJ43" s="35">
        <v>4</v>
      </c>
      <c r="CK43" s="35">
        <v>6</v>
      </c>
      <c r="CL43" s="27">
        <v>4.4000000000000004</v>
      </c>
      <c r="CM43" s="26">
        <v>0.8944271909999163</v>
      </c>
      <c r="CN43" s="35">
        <v>5</v>
      </c>
      <c r="CO43" s="35">
        <v>6</v>
      </c>
      <c r="CP43" s="27">
        <v>5.125</v>
      </c>
      <c r="CQ43" s="26">
        <v>0.35355339059327379</v>
      </c>
      <c r="CR43" s="35">
        <v>4</v>
      </c>
      <c r="CS43" s="35">
        <v>6</v>
      </c>
      <c r="CT43" s="27">
        <v>5</v>
      </c>
      <c r="CU43" s="26">
        <v>0.63245553203367588</v>
      </c>
      <c r="CV43" s="35">
        <v>4</v>
      </c>
      <c r="CW43" s="35">
        <v>7</v>
      </c>
      <c r="CX43" s="27">
        <v>5.2222222222222223</v>
      </c>
      <c r="CY43" s="26">
        <v>0.83333333333333237</v>
      </c>
    </row>
    <row r="44" spans="1:103" x14ac:dyDescent="0.2">
      <c r="A44" s="5">
        <v>8</v>
      </c>
      <c r="B44" s="59" t="s">
        <v>12</v>
      </c>
      <c r="C44" s="35"/>
      <c r="E44" s="60">
        <v>9</v>
      </c>
      <c r="F44" s="60"/>
      <c r="G44" s="60"/>
      <c r="H44" s="60">
        <v>9</v>
      </c>
      <c r="I44" s="60"/>
      <c r="J44" s="60"/>
      <c r="K44" s="60"/>
      <c r="L44" s="60"/>
      <c r="M44" s="60">
        <v>10</v>
      </c>
      <c r="N44" s="60"/>
      <c r="O44" s="60"/>
      <c r="P44" s="60"/>
      <c r="Q44" s="60">
        <v>9</v>
      </c>
      <c r="R44" s="60">
        <v>9</v>
      </c>
      <c r="S44" s="60">
        <v>9</v>
      </c>
      <c r="T44" s="60">
        <v>9</v>
      </c>
      <c r="U44" s="60"/>
      <c r="V44" s="35"/>
      <c r="W44" s="35">
        <v>5</v>
      </c>
      <c r="X44" s="35"/>
      <c r="Y44" s="35"/>
      <c r="Z44" s="35">
        <v>9</v>
      </c>
      <c r="AA44" s="35">
        <v>8</v>
      </c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>
        <v>9</v>
      </c>
      <c r="AQ44" s="35">
        <v>9</v>
      </c>
      <c r="AR44" s="35"/>
      <c r="AS44" s="35"/>
      <c r="AT44" s="35"/>
      <c r="AU44" s="35">
        <v>5</v>
      </c>
      <c r="AV44" s="35">
        <v>10</v>
      </c>
      <c r="AW44" s="27">
        <v>8.6</v>
      </c>
      <c r="AX44" s="26">
        <v>1.3498971154211048</v>
      </c>
      <c r="AY44" s="26"/>
      <c r="AZ44" s="248">
        <v>8</v>
      </c>
      <c r="BA44" s="248">
        <v>9</v>
      </c>
      <c r="BB44" s="27">
        <v>8.6666666666666661</v>
      </c>
      <c r="BC44" s="26">
        <v>0.57735026918962573</v>
      </c>
      <c r="BD44" s="248">
        <v>9</v>
      </c>
      <c r="BE44" s="248">
        <v>9</v>
      </c>
      <c r="BF44" s="27">
        <v>9</v>
      </c>
      <c r="BG44" s="26">
        <v>0</v>
      </c>
      <c r="BH44" s="171">
        <v>9</v>
      </c>
      <c r="BI44" s="171">
        <v>9</v>
      </c>
      <c r="BJ44" s="169">
        <v>9</v>
      </c>
      <c r="BK44" s="168">
        <v>0</v>
      </c>
      <c r="BL44" s="219">
        <v>7</v>
      </c>
      <c r="BM44" s="219">
        <v>10</v>
      </c>
      <c r="BN44" s="217">
        <v>8.375</v>
      </c>
      <c r="BO44" s="216">
        <v>1.0606601717798212</v>
      </c>
      <c r="BP44" s="35">
        <v>6</v>
      </c>
      <c r="BQ44" s="35">
        <v>10</v>
      </c>
      <c r="BR44" s="27">
        <v>8.5</v>
      </c>
      <c r="BS44" s="26">
        <v>1.3093073414159542</v>
      </c>
      <c r="BT44" s="35">
        <v>8</v>
      </c>
      <c r="BU44" s="35">
        <v>10</v>
      </c>
      <c r="BV44" s="27">
        <v>9</v>
      </c>
      <c r="BW44" s="26">
        <v>0.70710678118654757</v>
      </c>
      <c r="BX44" s="35">
        <v>8</v>
      </c>
      <c r="BY44" s="35">
        <v>10</v>
      </c>
      <c r="BZ44" s="27">
        <v>8.8571428571428577</v>
      </c>
      <c r="CA44" s="26">
        <v>0.69006555934235814</v>
      </c>
      <c r="CB44" s="35">
        <v>8</v>
      </c>
      <c r="CC44" s="35">
        <v>9</v>
      </c>
      <c r="CD44" s="27">
        <v>8.5</v>
      </c>
      <c r="CE44" s="26">
        <v>0.57735026918962573</v>
      </c>
      <c r="CF44" s="35">
        <v>8</v>
      </c>
      <c r="CG44" s="35">
        <v>10</v>
      </c>
      <c r="CH44" s="27">
        <v>9.25</v>
      </c>
      <c r="CI44" s="26">
        <v>0.88640526042791834</v>
      </c>
      <c r="CJ44" s="35">
        <v>9</v>
      </c>
      <c r="CK44" s="35">
        <v>10</v>
      </c>
      <c r="CL44" s="27">
        <v>9.1999999999999993</v>
      </c>
      <c r="CM44" s="26">
        <v>0.44721359549996109</v>
      </c>
      <c r="CN44" s="35">
        <v>8</v>
      </c>
      <c r="CO44" s="35">
        <v>9</v>
      </c>
      <c r="CP44" s="27">
        <v>8.5</v>
      </c>
      <c r="CQ44" s="26">
        <v>0.53452248382484879</v>
      </c>
      <c r="CR44" s="35">
        <v>8</v>
      </c>
      <c r="CS44" s="35">
        <v>10</v>
      </c>
      <c r="CT44" s="27">
        <v>9</v>
      </c>
      <c r="CU44" s="26">
        <v>0.63245553203367588</v>
      </c>
      <c r="CV44" s="35">
        <v>7</v>
      </c>
      <c r="CW44" s="35">
        <v>10</v>
      </c>
      <c r="CX44" s="27">
        <v>8.6666666666666661</v>
      </c>
      <c r="CY44" s="26">
        <v>1</v>
      </c>
    </row>
    <row r="45" spans="1:103" x14ac:dyDescent="0.2">
      <c r="A45" s="5">
        <v>8</v>
      </c>
      <c r="B45" s="59" t="s">
        <v>11</v>
      </c>
      <c r="C45" s="35"/>
      <c r="E45" s="60">
        <v>4</v>
      </c>
      <c r="F45" s="60"/>
      <c r="G45" s="60"/>
      <c r="H45" s="60">
        <v>6</v>
      </c>
      <c r="I45" s="60"/>
      <c r="J45" s="60"/>
      <c r="K45" s="60"/>
      <c r="L45" s="60"/>
      <c r="M45" s="60">
        <v>6</v>
      </c>
      <c r="N45" s="60"/>
      <c r="O45" s="60"/>
      <c r="P45" s="60"/>
      <c r="Q45" s="60">
        <v>6</v>
      </c>
      <c r="R45" s="60">
        <v>6</v>
      </c>
      <c r="S45" s="60">
        <v>6</v>
      </c>
      <c r="T45" s="60">
        <v>6</v>
      </c>
      <c r="U45" s="60"/>
      <c r="V45" s="35"/>
      <c r="W45" s="35">
        <v>6</v>
      </c>
      <c r="X45" s="35"/>
      <c r="Y45" s="35"/>
      <c r="Z45" s="35">
        <v>5</v>
      </c>
      <c r="AA45" s="35">
        <v>4</v>
      </c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>
        <v>6</v>
      </c>
      <c r="AQ45" s="35">
        <v>5</v>
      </c>
      <c r="AR45" s="35"/>
      <c r="AS45" s="35"/>
      <c r="AT45" s="35"/>
      <c r="AU45" s="35">
        <v>4</v>
      </c>
      <c r="AV45" s="35">
        <v>6</v>
      </c>
      <c r="AW45" s="27">
        <v>5.5</v>
      </c>
      <c r="AX45" s="26">
        <v>0.84983658559879749</v>
      </c>
      <c r="AY45" s="26"/>
      <c r="AZ45" s="248">
        <v>4</v>
      </c>
      <c r="BA45" s="248">
        <v>6</v>
      </c>
      <c r="BB45" s="27">
        <v>5.333333333333333</v>
      </c>
      <c r="BC45" s="26">
        <v>1.1547005383792526</v>
      </c>
      <c r="BD45" s="248">
        <v>5</v>
      </c>
      <c r="BE45" s="248">
        <v>6</v>
      </c>
      <c r="BF45" s="27">
        <v>5.8</v>
      </c>
      <c r="BG45" s="26">
        <v>0.44721359549995787</v>
      </c>
      <c r="BH45" s="171">
        <v>5</v>
      </c>
      <c r="BI45" s="171">
        <v>6</v>
      </c>
      <c r="BJ45" s="169">
        <v>5.8</v>
      </c>
      <c r="BK45" s="168">
        <v>0.44721359549995787</v>
      </c>
      <c r="BL45" s="219">
        <v>5</v>
      </c>
      <c r="BM45" s="219">
        <v>6</v>
      </c>
      <c r="BN45" s="217">
        <v>5.625</v>
      </c>
      <c r="BO45" s="216">
        <v>0.51754916950676566</v>
      </c>
      <c r="BP45" s="35">
        <v>5</v>
      </c>
      <c r="BQ45" s="35">
        <v>6</v>
      </c>
      <c r="BR45" s="27">
        <v>5.75</v>
      </c>
      <c r="BS45" s="26">
        <v>0.46291004988627571</v>
      </c>
      <c r="BT45" s="35">
        <v>5</v>
      </c>
      <c r="BU45" s="35">
        <v>6</v>
      </c>
      <c r="BV45" s="27">
        <v>5.8</v>
      </c>
      <c r="BW45" s="26">
        <v>0.44721359549996109</v>
      </c>
      <c r="BX45" s="35">
        <v>5</v>
      </c>
      <c r="BY45" s="35">
        <v>7</v>
      </c>
      <c r="BZ45" s="27">
        <v>6</v>
      </c>
      <c r="CA45" s="26">
        <v>0.57735026918962573</v>
      </c>
      <c r="CB45" s="35">
        <v>5</v>
      </c>
      <c r="CC45" s="35">
        <v>7</v>
      </c>
      <c r="CD45" s="27">
        <v>6</v>
      </c>
      <c r="CE45" s="26">
        <v>0.81649658092772603</v>
      </c>
      <c r="CF45" s="35">
        <v>4</v>
      </c>
      <c r="CG45" s="35">
        <v>6</v>
      </c>
      <c r="CH45" s="27">
        <v>5.625</v>
      </c>
      <c r="CI45" s="26">
        <v>0.74402380914284494</v>
      </c>
      <c r="CJ45" s="35">
        <v>5</v>
      </c>
      <c r="CK45" s="35">
        <v>6</v>
      </c>
      <c r="CL45" s="27">
        <v>5.8</v>
      </c>
      <c r="CM45" s="26">
        <v>0.44721359549996109</v>
      </c>
      <c r="CN45" s="35">
        <v>6</v>
      </c>
      <c r="CO45" s="35">
        <v>6</v>
      </c>
      <c r="CP45" s="27">
        <v>6</v>
      </c>
      <c r="CQ45" s="26">
        <v>0</v>
      </c>
      <c r="CR45" s="35">
        <v>5</v>
      </c>
      <c r="CS45" s="35">
        <v>6</v>
      </c>
      <c r="CT45" s="27">
        <v>5.666666666666667</v>
      </c>
      <c r="CU45" s="26">
        <v>0.51639777949432408</v>
      </c>
      <c r="CV45" s="35">
        <v>5</v>
      </c>
      <c r="CW45" s="35">
        <v>7</v>
      </c>
      <c r="CX45" s="27">
        <v>6.333333333333333</v>
      </c>
      <c r="CY45" s="26">
        <v>0.70710678118654757</v>
      </c>
    </row>
    <row r="46" spans="1:103" x14ac:dyDescent="0.2">
      <c r="A46" s="5">
        <v>8</v>
      </c>
      <c r="B46" s="61" t="s">
        <v>24</v>
      </c>
      <c r="C46" s="34"/>
      <c r="E46" s="57">
        <v>9.6999999999999993</v>
      </c>
      <c r="F46" s="57"/>
      <c r="G46" s="57"/>
      <c r="H46" s="57">
        <v>9.9</v>
      </c>
      <c r="I46" s="57"/>
      <c r="J46" s="57"/>
      <c r="L46" s="57"/>
      <c r="M46" s="57">
        <v>9.8000000000000007</v>
      </c>
      <c r="N46" s="57"/>
      <c r="O46" s="57"/>
      <c r="P46" s="57"/>
      <c r="Q46" s="57">
        <v>9.9</v>
      </c>
      <c r="R46" s="57">
        <v>9.8000000000000007</v>
      </c>
      <c r="S46" s="57">
        <v>9.9</v>
      </c>
      <c r="T46" s="57">
        <v>9.9</v>
      </c>
      <c r="U46" s="57"/>
      <c r="V46" s="34"/>
      <c r="W46" s="34">
        <v>9.8000000000000007</v>
      </c>
      <c r="X46" s="34"/>
      <c r="Y46" s="34"/>
      <c r="Z46" s="34">
        <v>9.9</v>
      </c>
      <c r="AA46" s="34">
        <v>9.8000000000000007</v>
      </c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>
        <v>9.9</v>
      </c>
      <c r="AQ46" s="34">
        <v>9</v>
      </c>
      <c r="AR46" s="34"/>
      <c r="AS46" s="34"/>
      <c r="AT46" s="34"/>
      <c r="AU46" s="34">
        <v>9.6999999999999993</v>
      </c>
      <c r="AV46" s="34">
        <v>9.9</v>
      </c>
      <c r="AW46" s="27">
        <v>9.84</v>
      </c>
      <c r="AX46" s="26">
        <v>6.9920589878010253E-2</v>
      </c>
      <c r="AY46" s="26"/>
      <c r="AZ46" s="248">
        <v>9.6</v>
      </c>
      <c r="BA46" s="248">
        <v>9.9</v>
      </c>
      <c r="BB46" s="27">
        <v>9.7999999999999989</v>
      </c>
      <c r="BC46" s="26">
        <v>0.17320508075688815</v>
      </c>
      <c r="BD46" s="248">
        <v>9.5</v>
      </c>
      <c r="BE46" s="248">
        <v>9.9</v>
      </c>
      <c r="BF46" s="27">
        <v>9.8000000000000007</v>
      </c>
      <c r="BG46" s="26">
        <v>0.1732050807568879</v>
      </c>
      <c r="BH46" s="170">
        <v>9.5</v>
      </c>
      <c r="BI46" s="170">
        <v>9.9</v>
      </c>
      <c r="BJ46" s="169">
        <v>9.8000000000000007</v>
      </c>
      <c r="BK46" s="168">
        <v>0.1732050807568879</v>
      </c>
      <c r="BL46" s="218">
        <v>9.8000000000000007</v>
      </c>
      <c r="BM46" s="218">
        <v>9.9</v>
      </c>
      <c r="BN46" s="217">
        <v>9.8500000000000014</v>
      </c>
      <c r="BO46" s="216">
        <v>5.3452248382484691E-2</v>
      </c>
      <c r="BP46" s="34">
        <v>9.8000000000000007</v>
      </c>
      <c r="BQ46" s="34">
        <v>9.9</v>
      </c>
      <c r="BR46" s="27">
        <v>9.8500000000000014</v>
      </c>
      <c r="BS46" s="26">
        <v>5.3452248382484691E-2</v>
      </c>
      <c r="BT46" s="34">
        <v>9.6</v>
      </c>
      <c r="BU46" s="34">
        <v>9.9</v>
      </c>
      <c r="BV46" s="27">
        <v>9.76</v>
      </c>
      <c r="BW46" s="26">
        <v>0.11401754251006137</v>
      </c>
      <c r="BX46" s="34">
        <v>9.8000000000000007</v>
      </c>
      <c r="BY46" s="34">
        <v>9.9</v>
      </c>
      <c r="BZ46" s="27">
        <v>9.8428571428571434</v>
      </c>
      <c r="CA46" s="26">
        <v>5.3452248382484691E-2</v>
      </c>
      <c r="CB46" s="34">
        <v>9.5</v>
      </c>
      <c r="CC46" s="34">
        <v>9.9</v>
      </c>
      <c r="CD46" s="27">
        <v>9.6999999999999993</v>
      </c>
      <c r="CE46" s="26">
        <v>0.18257418583512802</v>
      </c>
      <c r="CF46" s="34">
        <v>9.6999999999999993</v>
      </c>
      <c r="CG46" s="34">
        <v>9.9</v>
      </c>
      <c r="CH46" s="27">
        <v>9.8125</v>
      </c>
      <c r="CI46" s="26">
        <v>9.9103120896609817E-2</v>
      </c>
      <c r="CJ46" s="34">
        <v>9.6999999999999993</v>
      </c>
      <c r="CK46" s="34">
        <v>9.9</v>
      </c>
      <c r="CL46" s="27">
        <v>9.84</v>
      </c>
      <c r="CM46" s="26">
        <v>8.9442719099991963E-2</v>
      </c>
      <c r="CN46" s="34">
        <v>8</v>
      </c>
      <c r="CO46" s="34">
        <v>9.9</v>
      </c>
      <c r="CP46" s="27">
        <v>9.5625</v>
      </c>
      <c r="CQ46" s="26">
        <v>0.63905622377289417</v>
      </c>
      <c r="CR46" s="34">
        <v>9.5</v>
      </c>
      <c r="CS46" s="34">
        <v>9.9</v>
      </c>
      <c r="CT46" s="27">
        <v>9.7999999999999989</v>
      </c>
      <c r="CU46" s="26">
        <v>0.154919333848373</v>
      </c>
      <c r="CV46" s="34">
        <v>9.5</v>
      </c>
      <c r="CW46" s="34">
        <v>9.9</v>
      </c>
      <c r="CX46" s="27">
        <v>9.81111111111111</v>
      </c>
      <c r="CY46" s="26">
        <v>0.12692955176447138</v>
      </c>
    </row>
    <row r="47" spans="1:103" x14ac:dyDescent="0.2">
      <c r="A47" s="5"/>
      <c r="B47" s="59"/>
      <c r="C47" s="35"/>
      <c r="E47" s="57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5"/>
      <c r="AP47" s="35"/>
      <c r="AQ47" s="35"/>
      <c r="AR47" s="35"/>
      <c r="AS47" s="35"/>
      <c r="AT47" s="35"/>
      <c r="AU47" s="35"/>
      <c r="AV47" s="35"/>
      <c r="AW47" s="27"/>
      <c r="AX47" s="26"/>
      <c r="AY47" s="26"/>
      <c r="AZ47" s="26"/>
      <c r="BA47" s="26"/>
      <c r="BB47" s="26"/>
      <c r="BC47" s="26"/>
      <c r="BD47" s="248"/>
      <c r="BE47" s="248"/>
      <c r="BF47" s="27"/>
      <c r="BG47" s="26"/>
      <c r="BH47" s="26"/>
      <c r="BI47" s="26"/>
      <c r="BJ47" s="26"/>
      <c r="BK47" s="26"/>
      <c r="BL47" s="26"/>
      <c r="BM47" s="26"/>
      <c r="BN47" s="26"/>
      <c r="BO47" s="26"/>
      <c r="BP47" s="35"/>
      <c r="BQ47" s="35"/>
      <c r="BR47" s="27"/>
      <c r="BS47" s="26"/>
      <c r="BT47" s="35"/>
      <c r="BU47" s="35"/>
      <c r="BV47" s="27"/>
      <c r="BW47" s="26"/>
      <c r="BX47" s="35"/>
      <c r="BY47" s="35"/>
      <c r="BZ47" s="27"/>
      <c r="CA47" s="26"/>
      <c r="CB47" s="35"/>
      <c r="CC47" s="35"/>
      <c r="CD47" s="27"/>
      <c r="CE47" s="26"/>
      <c r="CF47" s="35"/>
      <c r="CG47" s="35"/>
      <c r="CH47" s="27"/>
      <c r="CI47" s="26"/>
      <c r="CJ47" s="35"/>
      <c r="CK47" s="35"/>
      <c r="CL47" s="27"/>
      <c r="CM47" s="26"/>
      <c r="CN47" s="35"/>
      <c r="CO47" s="35"/>
      <c r="CP47" s="27"/>
      <c r="CQ47" s="26"/>
      <c r="CR47" s="35"/>
      <c r="CS47" s="35"/>
      <c r="CT47" s="27"/>
      <c r="CU47" s="26"/>
      <c r="CV47" s="35"/>
      <c r="CW47" s="35"/>
      <c r="CX47" s="27"/>
      <c r="CY47" s="26"/>
    </row>
    <row r="48" spans="1:103" x14ac:dyDescent="0.2">
      <c r="A48" s="5">
        <v>9</v>
      </c>
      <c r="B48" s="59" t="s">
        <v>13</v>
      </c>
      <c r="C48" s="35"/>
      <c r="E48" s="60">
        <v>7</v>
      </c>
      <c r="F48" s="60"/>
      <c r="G48" s="60"/>
      <c r="H48" s="60">
        <v>8</v>
      </c>
      <c r="I48" s="60"/>
      <c r="J48" s="60"/>
      <c r="K48" s="60"/>
      <c r="L48" s="60"/>
      <c r="M48" s="60">
        <v>8</v>
      </c>
      <c r="N48" s="60"/>
      <c r="O48" s="60"/>
      <c r="P48" s="60"/>
      <c r="Q48" s="60">
        <v>6</v>
      </c>
      <c r="R48" s="60">
        <v>7</v>
      </c>
      <c r="S48" s="60">
        <v>8</v>
      </c>
      <c r="T48" s="60">
        <v>7</v>
      </c>
      <c r="U48" s="60"/>
      <c r="V48" s="35"/>
      <c r="W48" s="35">
        <v>8</v>
      </c>
      <c r="X48" s="35"/>
      <c r="Y48" s="35"/>
      <c r="Z48" s="35">
        <v>7</v>
      </c>
      <c r="AA48" s="35">
        <v>7</v>
      </c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>
        <v>9</v>
      </c>
      <c r="AQ48" s="35">
        <v>7</v>
      </c>
      <c r="AR48" s="35"/>
      <c r="AS48" s="35"/>
      <c r="AT48" s="35"/>
      <c r="AU48" s="35">
        <v>6</v>
      </c>
      <c r="AV48" s="35">
        <v>8</v>
      </c>
      <c r="AW48" s="27">
        <v>7.3</v>
      </c>
      <c r="AX48" s="26">
        <v>0.67494855771055284</v>
      </c>
      <c r="AY48" s="26"/>
      <c r="AZ48" s="248">
        <v>7</v>
      </c>
      <c r="BA48" s="248">
        <v>9</v>
      </c>
      <c r="BB48" s="27">
        <v>8</v>
      </c>
      <c r="BC48" s="26">
        <v>1</v>
      </c>
      <c r="BD48" s="248">
        <v>7</v>
      </c>
      <c r="BE48" s="248">
        <v>9</v>
      </c>
      <c r="BF48" s="27">
        <v>7.8</v>
      </c>
      <c r="BG48" s="26">
        <v>0.83666002653407556</v>
      </c>
      <c r="BH48" s="175">
        <v>7</v>
      </c>
      <c r="BI48" s="175">
        <v>9</v>
      </c>
      <c r="BJ48" s="173">
        <v>7.8</v>
      </c>
      <c r="BK48" s="172">
        <v>0.83666002653407556</v>
      </c>
      <c r="BL48" s="223">
        <v>7</v>
      </c>
      <c r="BM48" s="223">
        <v>8</v>
      </c>
      <c r="BN48" s="221">
        <v>7.25</v>
      </c>
      <c r="BO48" s="220">
        <v>0.46291004988627571</v>
      </c>
      <c r="BP48" s="35">
        <v>7</v>
      </c>
      <c r="BQ48" s="35">
        <v>9</v>
      </c>
      <c r="BR48" s="27">
        <v>7.625</v>
      </c>
      <c r="BS48" s="26">
        <v>0.74402380914284494</v>
      </c>
      <c r="BT48" s="35">
        <v>7</v>
      </c>
      <c r="BU48" s="35">
        <v>8</v>
      </c>
      <c r="BV48" s="27">
        <v>7.6</v>
      </c>
      <c r="BW48" s="26">
        <v>0.54772255750516352</v>
      </c>
      <c r="BX48" s="35">
        <v>7</v>
      </c>
      <c r="BY48" s="35">
        <v>8</v>
      </c>
      <c r="BZ48" s="27">
        <v>7.7142857142857144</v>
      </c>
      <c r="CA48" s="26">
        <v>0.48795003647426938</v>
      </c>
      <c r="CB48" s="35">
        <v>7</v>
      </c>
      <c r="CC48" s="35">
        <v>8</v>
      </c>
      <c r="CD48" s="27">
        <v>7.5</v>
      </c>
      <c r="CE48" s="26">
        <v>0.57735026918962573</v>
      </c>
      <c r="CF48" s="35">
        <v>7</v>
      </c>
      <c r="CG48" s="35">
        <v>9</v>
      </c>
      <c r="CH48" s="27">
        <v>7.875</v>
      </c>
      <c r="CI48" s="26">
        <v>0.64086994446165568</v>
      </c>
      <c r="CJ48" s="35">
        <v>6</v>
      </c>
      <c r="CK48" s="35">
        <v>8</v>
      </c>
      <c r="CL48" s="27">
        <v>7</v>
      </c>
      <c r="CM48" s="26">
        <v>0.70710678118654757</v>
      </c>
      <c r="CN48" s="35">
        <v>7</v>
      </c>
      <c r="CO48" s="35">
        <v>8</v>
      </c>
      <c r="CP48" s="27">
        <v>7.875</v>
      </c>
      <c r="CQ48" s="26">
        <v>0.35355339059327379</v>
      </c>
      <c r="CR48" s="35">
        <v>7</v>
      </c>
      <c r="CS48" s="35">
        <v>8</v>
      </c>
      <c r="CT48" s="27">
        <v>7.5</v>
      </c>
      <c r="CU48" s="26">
        <v>0.54772255750516607</v>
      </c>
      <c r="CV48" s="35">
        <v>7</v>
      </c>
      <c r="CW48" s="35">
        <v>8</v>
      </c>
      <c r="CX48" s="27">
        <v>7.5555555555555554</v>
      </c>
      <c r="CY48" s="26">
        <v>0.52704627669472393</v>
      </c>
    </row>
    <row r="49" spans="1:103" x14ac:dyDescent="0.2">
      <c r="A49" s="5">
        <v>9</v>
      </c>
      <c r="B49" s="59" t="s">
        <v>12</v>
      </c>
      <c r="C49" s="35"/>
      <c r="E49" s="60">
        <v>9</v>
      </c>
      <c r="F49" s="60"/>
      <c r="G49" s="60"/>
      <c r="H49" s="60">
        <v>9</v>
      </c>
      <c r="I49" s="60"/>
      <c r="J49" s="60"/>
      <c r="K49" s="60"/>
      <c r="L49" s="60"/>
      <c r="M49" s="60">
        <v>9</v>
      </c>
      <c r="N49" s="60"/>
      <c r="O49" s="60"/>
      <c r="P49" s="60"/>
      <c r="Q49" s="60">
        <v>9</v>
      </c>
      <c r="R49" s="60">
        <v>10</v>
      </c>
      <c r="S49" s="60">
        <v>9</v>
      </c>
      <c r="T49" s="60">
        <v>9</v>
      </c>
      <c r="U49" s="60"/>
      <c r="V49" s="35"/>
      <c r="W49" s="35">
        <v>9</v>
      </c>
      <c r="X49" s="35"/>
      <c r="Y49" s="35"/>
      <c r="Z49" s="35">
        <v>9</v>
      </c>
      <c r="AA49" s="35">
        <v>8</v>
      </c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>
        <v>9</v>
      </c>
      <c r="AQ49" s="35">
        <v>9</v>
      </c>
      <c r="AR49" s="35"/>
      <c r="AS49" s="35"/>
      <c r="AT49" s="35"/>
      <c r="AU49" s="35">
        <v>8</v>
      </c>
      <c r="AV49" s="35">
        <v>10</v>
      </c>
      <c r="AW49" s="27">
        <v>9</v>
      </c>
      <c r="AX49" s="26">
        <v>0.47140452079103168</v>
      </c>
      <c r="AY49" s="26"/>
      <c r="AZ49" s="248">
        <v>9</v>
      </c>
      <c r="BA49" s="248">
        <v>9</v>
      </c>
      <c r="BB49" s="27">
        <v>9</v>
      </c>
      <c r="BC49" s="26">
        <v>0</v>
      </c>
      <c r="BD49" s="248">
        <v>9</v>
      </c>
      <c r="BE49" s="248">
        <v>10</v>
      </c>
      <c r="BF49" s="27">
        <v>9.1999999999999993</v>
      </c>
      <c r="BG49" s="26">
        <v>0.44721359549995793</v>
      </c>
      <c r="BH49" s="175">
        <v>9</v>
      </c>
      <c r="BI49" s="175">
        <v>10</v>
      </c>
      <c r="BJ49" s="173">
        <v>9.1999999999999993</v>
      </c>
      <c r="BK49" s="172">
        <v>0.44721359549995793</v>
      </c>
      <c r="BL49" s="223">
        <v>9</v>
      </c>
      <c r="BM49" s="223">
        <v>10</v>
      </c>
      <c r="BN49" s="221">
        <v>9.375</v>
      </c>
      <c r="BO49" s="220">
        <v>0.51754916950676566</v>
      </c>
      <c r="BP49" s="35">
        <v>8</v>
      </c>
      <c r="BQ49" s="35">
        <v>10</v>
      </c>
      <c r="BR49" s="27">
        <v>9</v>
      </c>
      <c r="BS49" s="26">
        <v>0.7559289460184544</v>
      </c>
      <c r="BT49" s="35">
        <v>9</v>
      </c>
      <c r="BU49" s="35">
        <v>10</v>
      </c>
      <c r="BV49" s="27">
        <v>9.4</v>
      </c>
      <c r="BW49" s="26">
        <v>0.54772255750516352</v>
      </c>
      <c r="BX49" s="35">
        <v>9</v>
      </c>
      <c r="BY49" s="35">
        <v>10</v>
      </c>
      <c r="BZ49" s="27">
        <v>9.2857142857142865</v>
      </c>
      <c r="CA49" s="26">
        <v>0.48795003647426938</v>
      </c>
      <c r="CB49" s="35">
        <v>9</v>
      </c>
      <c r="CC49" s="35">
        <v>9</v>
      </c>
      <c r="CD49" s="27">
        <v>9</v>
      </c>
      <c r="CE49" s="26">
        <v>0</v>
      </c>
      <c r="CF49" s="35">
        <v>9</v>
      </c>
      <c r="CG49" s="35">
        <v>10</v>
      </c>
      <c r="CH49" s="27">
        <v>9.75</v>
      </c>
      <c r="CI49" s="26">
        <v>0.46291004988627571</v>
      </c>
      <c r="CJ49" s="35">
        <v>9</v>
      </c>
      <c r="CK49" s="35">
        <v>10</v>
      </c>
      <c r="CL49" s="27">
        <v>9.1999999999999993</v>
      </c>
      <c r="CM49" s="26">
        <v>0.44721359549996109</v>
      </c>
      <c r="CN49" s="35">
        <v>9</v>
      </c>
      <c r="CO49" s="35">
        <v>10</v>
      </c>
      <c r="CP49" s="27">
        <v>9.25</v>
      </c>
      <c r="CQ49" s="26">
        <v>0.46291004988627571</v>
      </c>
      <c r="CR49" s="35">
        <v>9</v>
      </c>
      <c r="CS49" s="35">
        <v>10</v>
      </c>
      <c r="CT49" s="27">
        <v>9.1666666666666661</v>
      </c>
      <c r="CU49" s="26">
        <v>0.40824829046385835</v>
      </c>
      <c r="CV49" s="35">
        <v>8</v>
      </c>
      <c r="CW49" s="35">
        <v>10</v>
      </c>
      <c r="CX49" s="27">
        <v>9.2222222222222214</v>
      </c>
      <c r="CY49" s="26">
        <v>0.66666666666666552</v>
      </c>
    </row>
    <row r="50" spans="1:103" x14ac:dyDescent="0.2">
      <c r="A50" s="5">
        <v>9</v>
      </c>
      <c r="B50" s="59" t="s">
        <v>11</v>
      </c>
      <c r="C50" s="35"/>
      <c r="E50" s="60">
        <v>7</v>
      </c>
      <c r="F50" s="60"/>
      <c r="G50" s="60"/>
      <c r="H50" s="60">
        <v>7</v>
      </c>
      <c r="I50" s="60"/>
      <c r="J50" s="60"/>
      <c r="K50" s="60"/>
      <c r="L50" s="60"/>
      <c r="M50" s="60">
        <v>7</v>
      </c>
      <c r="N50" s="60"/>
      <c r="O50" s="60"/>
      <c r="P50" s="60"/>
      <c r="Q50" s="60">
        <v>7</v>
      </c>
      <c r="R50" s="60">
        <v>7</v>
      </c>
      <c r="S50" s="60">
        <v>7</v>
      </c>
      <c r="T50" s="60">
        <v>6</v>
      </c>
      <c r="U50" s="60"/>
      <c r="V50" s="35"/>
      <c r="W50" s="35">
        <v>7</v>
      </c>
      <c r="X50" s="35"/>
      <c r="Y50" s="35"/>
      <c r="Z50" s="35">
        <v>7</v>
      </c>
      <c r="AA50" s="35">
        <v>6</v>
      </c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>
        <v>7</v>
      </c>
      <c r="AQ50" s="35">
        <v>7</v>
      </c>
      <c r="AR50" s="35"/>
      <c r="AS50" s="35"/>
      <c r="AT50" s="35"/>
      <c r="AU50" s="35">
        <v>6</v>
      </c>
      <c r="AV50" s="35">
        <v>7</v>
      </c>
      <c r="AW50" s="27">
        <v>6.8</v>
      </c>
      <c r="AX50" s="26">
        <v>0.4216370213557839</v>
      </c>
      <c r="AY50" s="26"/>
      <c r="AZ50" s="248">
        <v>7</v>
      </c>
      <c r="BA50" s="248">
        <v>7</v>
      </c>
      <c r="BB50" s="27">
        <v>7</v>
      </c>
      <c r="BC50" s="26">
        <v>0</v>
      </c>
      <c r="BD50" s="248">
        <v>6</v>
      </c>
      <c r="BE50" s="248">
        <v>7</v>
      </c>
      <c r="BF50" s="27">
        <v>6.8</v>
      </c>
      <c r="BG50" s="26">
        <v>0.44721359549995787</v>
      </c>
      <c r="BH50" s="175">
        <v>6</v>
      </c>
      <c r="BI50" s="175">
        <v>7</v>
      </c>
      <c r="BJ50" s="173">
        <v>6.8</v>
      </c>
      <c r="BK50" s="172">
        <v>0.44721359549995787</v>
      </c>
      <c r="BL50" s="223">
        <v>7</v>
      </c>
      <c r="BM50" s="223">
        <v>7</v>
      </c>
      <c r="BN50" s="221">
        <v>7</v>
      </c>
      <c r="BO50" s="220">
        <v>0</v>
      </c>
      <c r="BP50" s="35">
        <v>7</v>
      </c>
      <c r="BQ50" s="35">
        <v>8</v>
      </c>
      <c r="BR50" s="27">
        <v>7.125</v>
      </c>
      <c r="BS50" s="26">
        <v>0.35355339059327379</v>
      </c>
      <c r="BT50" s="35">
        <v>7</v>
      </c>
      <c r="BU50" s="35">
        <v>7</v>
      </c>
      <c r="BV50" s="27">
        <v>7</v>
      </c>
      <c r="BW50" s="26">
        <v>0</v>
      </c>
      <c r="BX50" s="35">
        <v>7</v>
      </c>
      <c r="BY50" s="35">
        <v>7</v>
      </c>
      <c r="BZ50" s="27">
        <v>7</v>
      </c>
      <c r="CA50" s="26">
        <v>0</v>
      </c>
      <c r="CB50" s="35">
        <v>7</v>
      </c>
      <c r="CC50" s="35">
        <v>7</v>
      </c>
      <c r="CD50" s="27">
        <v>7</v>
      </c>
      <c r="CE50" s="26">
        <v>0</v>
      </c>
      <c r="CF50" s="35">
        <v>7</v>
      </c>
      <c r="CG50" s="35">
        <v>8</v>
      </c>
      <c r="CH50" s="27">
        <v>7.125</v>
      </c>
      <c r="CI50" s="26">
        <v>0.35355339059327379</v>
      </c>
      <c r="CJ50" s="35">
        <v>7</v>
      </c>
      <c r="CK50" s="35">
        <v>7</v>
      </c>
      <c r="CL50" s="27">
        <v>7</v>
      </c>
      <c r="CM50" s="26">
        <v>0</v>
      </c>
      <c r="CN50" s="35">
        <v>6</v>
      </c>
      <c r="CO50" s="35">
        <v>9</v>
      </c>
      <c r="CP50" s="27">
        <v>7.25</v>
      </c>
      <c r="CQ50" s="26">
        <v>0.88640526042791834</v>
      </c>
      <c r="CR50" s="35">
        <v>6</v>
      </c>
      <c r="CS50" s="35">
        <v>7</v>
      </c>
      <c r="CT50" s="27">
        <v>6.833333333333333</v>
      </c>
      <c r="CU50" s="26">
        <v>0.40824829046385835</v>
      </c>
      <c r="CV50" s="35">
        <v>7</v>
      </c>
      <c r="CW50" s="35">
        <v>8</v>
      </c>
      <c r="CX50" s="27">
        <v>7.2222222222222223</v>
      </c>
      <c r="CY50" s="26">
        <v>0.44095855184409666</v>
      </c>
    </row>
    <row r="51" spans="1:103" x14ac:dyDescent="0.2">
      <c r="A51" s="5">
        <v>9</v>
      </c>
      <c r="B51" s="61" t="s">
        <v>24</v>
      </c>
      <c r="C51" s="34"/>
      <c r="E51" s="57">
        <v>10</v>
      </c>
      <c r="F51" s="57"/>
      <c r="G51" s="57"/>
      <c r="H51" s="57">
        <v>9.9</v>
      </c>
      <c r="I51" s="57"/>
      <c r="J51" s="57"/>
      <c r="L51" s="57"/>
      <c r="M51" s="57">
        <v>9.9</v>
      </c>
      <c r="N51" s="57"/>
      <c r="O51" s="57"/>
      <c r="P51" s="57"/>
      <c r="Q51" s="57">
        <v>9.9</v>
      </c>
      <c r="R51" s="57">
        <v>9.9</v>
      </c>
      <c r="S51" s="57">
        <v>9.9</v>
      </c>
      <c r="T51" s="57">
        <v>9.9</v>
      </c>
      <c r="U51" s="57"/>
      <c r="V51" s="34"/>
      <c r="W51" s="34">
        <v>9.9</v>
      </c>
      <c r="X51" s="34"/>
      <c r="Y51" s="34"/>
      <c r="Z51" s="34">
        <v>9.9</v>
      </c>
      <c r="AA51" s="34">
        <v>9.9</v>
      </c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>
        <v>9.9</v>
      </c>
      <c r="AQ51" s="34">
        <v>9.9</v>
      </c>
      <c r="AR51" s="34"/>
      <c r="AS51" s="34"/>
      <c r="AT51" s="34"/>
      <c r="AU51" s="34">
        <v>9.9</v>
      </c>
      <c r="AV51" s="34">
        <v>10</v>
      </c>
      <c r="AW51" s="27">
        <v>9.91</v>
      </c>
      <c r="AX51" s="26">
        <v>3.1622776601683687E-2</v>
      </c>
      <c r="AY51" s="26"/>
      <c r="AZ51" s="248">
        <v>9.9</v>
      </c>
      <c r="BA51" s="248">
        <v>10</v>
      </c>
      <c r="BB51" s="27">
        <v>9.9333333333333318</v>
      </c>
      <c r="BC51" s="26">
        <v>5.7735026918962373E-2</v>
      </c>
      <c r="BD51" s="248">
        <v>9.9</v>
      </c>
      <c r="BE51" s="248">
        <v>10</v>
      </c>
      <c r="BF51" s="27">
        <v>9.9199999999999982</v>
      </c>
      <c r="BG51" s="26">
        <v>4.4721359549995635E-2</v>
      </c>
      <c r="BH51" s="174">
        <v>9.9</v>
      </c>
      <c r="BI51" s="174">
        <v>10</v>
      </c>
      <c r="BJ51" s="173">
        <v>9.9199999999999982</v>
      </c>
      <c r="BK51" s="172">
        <v>4.4721359549995635E-2</v>
      </c>
      <c r="BL51" s="222">
        <v>9.9</v>
      </c>
      <c r="BM51" s="222">
        <v>9.9</v>
      </c>
      <c r="BN51" s="221">
        <v>9.9</v>
      </c>
      <c r="BO51" s="220">
        <v>0</v>
      </c>
      <c r="BP51" s="34">
        <v>9.9</v>
      </c>
      <c r="BQ51" s="34">
        <v>9.9</v>
      </c>
      <c r="BR51" s="27">
        <v>9.9</v>
      </c>
      <c r="BS51" s="26">
        <v>0</v>
      </c>
      <c r="BT51" s="34">
        <v>9.9</v>
      </c>
      <c r="BU51" s="34">
        <v>9.9</v>
      </c>
      <c r="BV51" s="27">
        <v>9.9</v>
      </c>
      <c r="BW51" s="26">
        <v>0</v>
      </c>
      <c r="BX51" s="34">
        <v>9.9</v>
      </c>
      <c r="BY51" s="34">
        <v>10</v>
      </c>
      <c r="BZ51" s="27">
        <v>9.9142857142857128</v>
      </c>
      <c r="CA51" s="26">
        <v>3.7796447300922582E-2</v>
      </c>
      <c r="CB51" s="34">
        <v>9.9</v>
      </c>
      <c r="CC51" s="34">
        <v>9.9</v>
      </c>
      <c r="CD51" s="27">
        <v>9.9</v>
      </c>
      <c r="CE51" s="26">
        <v>0</v>
      </c>
      <c r="CF51" s="34">
        <v>9.9</v>
      </c>
      <c r="CG51" s="34">
        <v>9.9</v>
      </c>
      <c r="CH51" s="27">
        <v>9.9</v>
      </c>
      <c r="CI51" s="26">
        <v>0</v>
      </c>
      <c r="CJ51" s="34">
        <v>9.9</v>
      </c>
      <c r="CK51" s="34">
        <v>9.9</v>
      </c>
      <c r="CL51" s="27">
        <v>9.9</v>
      </c>
      <c r="CM51" s="26">
        <v>0</v>
      </c>
      <c r="CN51" s="34">
        <v>9.9</v>
      </c>
      <c r="CO51" s="34">
        <v>10</v>
      </c>
      <c r="CP51" s="27">
        <v>9.9124999999999996</v>
      </c>
      <c r="CQ51" s="26">
        <v>3.5355339059327258E-2</v>
      </c>
      <c r="CR51" s="34">
        <v>9.9</v>
      </c>
      <c r="CS51" s="34">
        <v>10</v>
      </c>
      <c r="CT51" s="27">
        <v>9.9166666666666661</v>
      </c>
      <c r="CU51" s="26">
        <v>4.0824829046386159E-2</v>
      </c>
      <c r="CV51" s="34">
        <v>9.9</v>
      </c>
      <c r="CW51" s="34">
        <v>9.9</v>
      </c>
      <c r="CX51" s="27">
        <v>9.9</v>
      </c>
      <c r="CY51" s="26">
        <v>0</v>
      </c>
    </row>
    <row r="52" spans="1:103" x14ac:dyDescent="0.2">
      <c r="A52" s="5"/>
      <c r="B52" s="59"/>
      <c r="C52" s="35"/>
      <c r="E52" s="57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5"/>
      <c r="AP52" s="35"/>
      <c r="AQ52" s="35"/>
      <c r="AR52" s="35"/>
      <c r="AS52" s="35"/>
      <c r="AT52" s="35"/>
      <c r="AU52" s="35"/>
      <c r="AV52" s="35"/>
      <c r="AW52" s="27"/>
      <c r="AX52" s="26"/>
      <c r="AY52" s="26"/>
      <c r="AZ52" s="26"/>
      <c r="BA52" s="26"/>
      <c r="BB52" s="26"/>
      <c r="BC52" s="26"/>
      <c r="BD52" s="248"/>
      <c r="BE52" s="248"/>
      <c r="BF52" s="27"/>
      <c r="BG52" s="26"/>
      <c r="BH52" s="26"/>
      <c r="BI52" s="26"/>
      <c r="BJ52" s="26"/>
      <c r="BK52" s="26"/>
      <c r="BL52" s="26"/>
      <c r="BM52" s="26"/>
      <c r="BN52" s="26"/>
      <c r="BO52" s="26"/>
      <c r="BP52" s="35"/>
      <c r="BQ52" s="35"/>
      <c r="BR52" s="27"/>
      <c r="BS52" s="26"/>
      <c r="BT52" s="35"/>
      <c r="BU52" s="35"/>
      <c r="BV52" s="27"/>
      <c r="BW52" s="26"/>
      <c r="BX52" s="35"/>
      <c r="BY52" s="35"/>
      <c r="BZ52" s="27"/>
      <c r="CA52" s="26"/>
      <c r="CB52" s="35"/>
      <c r="CC52" s="35"/>
      <c r="CD52" s="27"/>
      <c r="CE52" s="26"/>
      <c r="CF52" s="35"/>
      <c r="CG52" s="35"/>
      <c r="CH52" s="27"/>
      <c r="CI52" s="26"/>
      <c r="CJ52" s="35"/>
      <c r="CK52" s="35"/>
      <c r="CL52" s="27"/>
      <c r="CM52" s="26"/>
      <c r="CN52" s="35"/>
      <c r="CO52" s="35"/>
      <c r="CP52" s="27"/>
      <c r="CQ52" s="26"/>
      <c r="CR52" s="35"/>
      <c r="CS52" s="35"/>
      <c r="CT52" s="27"/>
      <c r="CU52" s="26"/>
      <c r="CV52" s="35"/>
      <c r="CW52" s="35"/>
      <c r="CX52" s="27"/>
      <c r="CY52" s="26"/>
    </row>
    <row r="53" spans="1:103" x14ac:dyDescent="0.2">
      <c r="A53" s="5">
        <v>10</v>
      </c>
      <c r="B53" s="59" t="s">
        <v>13</v>
      </c>
      <c r="C53" s="35"/>
      <c r="E53" s="60">
        <v>4</v>
      </c>
      <c r="F53" s="60"/>
      <c r="G53" s="60"/>
      <c r="H53" s="60">
        <v>4</v>
      </c>
      <c r="I53" s="60"/>
      <c r="J53" s="60"/>
      <c r="K53" s="60"/>
      <c r="L53" s="60"/>
      <c r="M53" s="60">
        <v>5</v>
      </c>
      <c r="N53" s="60"/>
      <c r="O53" s="60"/>
      <c r="P53" s="60"/>
      <c r="Q53" s="60">
        <v>5</v>
      </c>
      <c r="R53" s="60">
        <v>4</v>
      </c>
      <c r="S53" s="60">
        <v>5</v>
      </c>
      <c r="T53" s="60">
        <v>4</v>
      </c>
      <c r="U53" s="60"/>
      <c r="V53" s="35"/>
      <c r="W53" s="35">
        <v>6</v>
      </c>
      <c r="X53" s="35"/>
      <c r="Y53" s="35"/>
      <c r="Z53" s="35">
        <v>6</v>
      </c>
      <c r="AA53" s="35">
        <v>4</v>
      </c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>
        <v>6</v>
      </c>
      <c r="AQ53" s="35">
        <v>5</v>
      </c>
      <c r="AR53" s="35"/>
      <c r="AS53" s="35"/>
      <c r="AT53" s="35"/>
      <c r="AU53" s="35">
        <v>4</v>
      </c>
      <c r="AV53" s="35">
        <v>6</v>
      </c>
      <c r="AW53" s="27">
        <v>4.7</v>
      </c>
      <c r="AX53" s="26">
        <v>0.82327260234856425</v>
      </c>
      <c r="AY53" s="26"/>
      <c r="AZ53" s="248">
        <v>5</v>
      </c>
      <c r="BA53" s="248">
        <v>6</v>
      </c>
      <c r="BB53" s="27">
        <v>5.333333333333333</v>
      </c>
      <c r="BC53" s="26">
        <v>0.57735026918962584</v>
      </c>
      <c r="BD53" s="248">
        <v>4</v>
      </c>
      <c r="BE53" s="248">
        <v>5</v>
      </c>
      <c r="BF53" s="27">
        <v>4.4000000000000004</v>
      </c>
      <c r="BG53" s="26">
        <v>0.54772255750516674</v>
      </c>
      <c r="BH53" s="179">
        <v>4</v>
      </c>
      <c r="BI53" s="179">
        <v>5</v>
      </c>
      <c r="BJ53" s="177">
        <v>4.4000000000000004</v>
      </c>
      <c r="BK53" s="176">
        <v>0.54772255750516674</v>
      </c>
      <c r="BL53" s="227">
        <v>4</v>
      </c>
      <c r="BM53" s="227">
        <v>6</v>
      </c>
      <c r="BN53" s="225">
        <v>4.625</v>
      </c>
      <c r="BO53" s="224">
        <v>0.74402380914284494</v>
      </c>
      <c r="BP53" s="35">
        <v>4</v>
      </c>
      <c r="BQ53" s="35">
        <v>6</v>
      </c>
      <c r="BR53" s="27">
        <v>4.75</v>
      </c>
      <c r="BS53" s="26">
        <v>0.70710678118654757</v>
      </c>
      <c r="BT53" s="35">
        <v>4</v>
      </c>
      <c r="BU53" s="35">
        <v>5</v>
      </c>
      <c r="BV53" s="27">
        <v>4.5999999999999996</v>
      </c>
      <c r="BW53" s="26">
        <v>0.54772255750516674</v>
      </c>
      <c r="BX53" s="35">
        <v>4</v>
      </c>
      <c r="BY53" s="35">
        <v>7</v>
      </c>
      <c r="BZ53" s="27">
        <v>4.8571428571428568</v>
      </c>
      <c r="CA53" s="26">
        <v>1.0690449676496978</v>
      </c>
      <c r="CB53" s="35">
        <v>4</v>
      </c>
      <c r="CC53" s="35">
        <v>7</v>
      </c>
      <c r="CD53" s="27">
        <v>5.5</v>
      </c>
      <c r="CE53" s="26">
        <v>1.2909944487358056</v>
      </c>
      <c r="CF53" s="35">
        <v>4</v>
      </c>
      <c r="CG53" s="35">
        <v>6</v>
      </c>
      <c r="CH53" s="27">
        <v>4.625</v>
      </c>
      <c r="CI53" s="26">
        <v>0.74402380914284494</v>
      </c>
      <c r="CJ53" s="35">
        <v>4</v>
      </c>
      <c r="CK53" s="35">
        <v>5</v>
      </c>
      <c r="CL53" s="27">
        <v>4.4000000000000004</v>
      </c>
      <c r="CM53" s="26">
        <v>0.54772255750516674</v>
      </c>
      <c r="CN53" s="35">
        <v>5</v>
      </c>
      <c r="CO53" s="35">
        <v>7</v>
      </c>
      <c r="CP53" s="27">
        <v>5.375</v>
      </c>
      <c r="CQ53" s="26">
        <v>0.74402380914284494</v>
      </c>
      <c r="CR53" s="35">
        <v>3</v>
      </c>
      <c r="CS53" s="35">
        <v>6</v>
      </c>
      <c r="CT53" s="27">
        <v>4.833333333333333</v>
      </c>
      <c r="CU53" s="26">
        <v>0.98319208025017601</v>
      </c>
      <c r="CV53" s="35">
        <v>4</v>
      </c>
      <c r="CW53" s="35">
        <v>7</v>
      </c>
      <c r="CX53" s="27">
        <v>5</v>
      </c>
      <c r="CY53" s="26">
        <v>1</v>
      </c>
    </row>
    <row r="54" spans="1:103" x14ac:dyDescent="0.2">
      <c r="A54" s="5">
        <v>10</v>
      </c>
      <c r="B54" s="59" t="s">
        <v>12</v>
      </c>
      <c r="C54" s="35"/>
      <c r="E54" s="60">
        <v>8</v>
      </c>
      <c r="F54" s="60"/>
      <c r="G54" s="60"/>
      <c r="H54" s="60">
        <v>9</v>
      </c>
      <c r="I54" s="60"/>
      <c r="J54" s="60"/>
      <c r="K54" s="60"/>
      <c r="L54" s="60"/>
      <c r="M54" s="60">
        <v>9</v>
      </c>
      <c r="N54" s="60"/>
      <c r="O54" s="60"/>
      <c r="P54" s="60"/>
      <c r="Q54" s="60">
        <v>9</v>
      </c>
      <c r="R54" s="60">
        <v>8</v>
      </c>
      <c r="S54" s="60">
        <v>9</v>
      </c>
      <c r="T54" s="60">
        <v>9</v>
      </c>
      <c r="U54" s="60"/>
      <c r="V54" s="35"/>
      <c r="W54" s="35">
        <v>6</v>
      </c>
      <c r="X54" s="35"/>
      <c r="Y54" s="35"/>
      <c r="Z54" s="35">
        <v>8</v>
      </c>
      <c r="AA54" s="35">
        <v>8</v>
      </c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>
        <v>7</v>
      </c>
      <c r="AQ54" s="35">
        <v>8</v>
      </c>
      <c r="AR54" s="35"/>
      <c r="AS54" s="35"/>
      <c r="AT54" s="35"/>
      <c r="AU54" s="35">
        <v>6</v>
      </c>
      <c r="AV54" s="35">
        <v>9</v>
      </c>
      <c r="AW54" s="27">
        <v>8.3000000000000007</v>
      </c>
      <c r="AX54" s="26">
        <v>0.94868329805051521</v>
      </c>
      <c r="AY54" s="26"/>
      <c r="AZ54" s="248">
        <v>8</v>
      </c>
      <c r="BA54" s="248">
        <v>9</v>
      </c>
      <c r="BB54" s="27">
        <v>8.6666666666666661</v>
      </c>
      <c r="BC54" s="26">
        <v>0.57735026918962573</v>
      </c>
      <c r="BD54" s="248">
        <v>8</v>
      </c>
      <c r="BE54" s="248">
        <v>9</v>
      </c>
      <c r="BF54" s="27">
        <v>8.8000000000000007</v>
      </c>
      <c r="BG54" s="26">
        <v>0.44721359549995793</v>
      </c>
      <c r="BH54" s="179">
        <v>8</v>
      </c>
      <c r="BI54" s="179">
        <v>9</v>
      </c>
      <c r="BJ54" s="177">
        <v>8.8000000000000007</v>
      </c>
      <c r="BK54" s="176">
        <v>0.44721359549995793</v>
      </c>
      <c r="BL54" s="227">
        <v>6</v>
      </c>
      <c r="BM54" s="227">
        <v>9</v>
      </c>
      <c r="BN54" s="225">
        <v>7.875</v>
      </c>
      <c r="BO54" s="224">
        <v>0.99103120896511487</v>
      </c>
      <c r="BP54" s="35">
        <v>7</v>
      </c>
      <c r="BQ54" s="35">
        <v>9</v>
      </c>
      <c r="BR54" s="27">
        <v>8.625</v>
      </c>
      <c r="BS54" s="26">
        <v>0.74402380914284494</v>
      </c>
      <c r="BT54" s="35">
        <v>7</v>
      </c>
      <c r="BU54" s="35">
        <v>10</v>
      </c>
      <c r="BV54" s="27">
        <v>8.8000000000000007</v>
      </c>
      <c r="BW54" s="26">
        <v>1.0954451150103335</v>
      </c>
      <c r="BX54" s="35">
        <v>7</v>
      </c>
      <c r="BY54" s="35">
        <v>9</v>
      </c>
      <c r="BZ54" s="27">
        <v>8.4285714285714288</v>
      </c>
      <c r="CA54" s="26">
        <v>0.78679579246944398</v>
      </c>
      <c r="CB54" s="35">
        <v>8</v>
      </c>
      <c r="CC54" s="35">
        <v>9</v>
      </c>
      <c r="CD54" s="27">
        <v>8.5</v>
      </c>
      <c r="CE54" s="26">
        <v>0.57735026918962573</v>
      </c>
      <c r="CF54" s="35">
        <v>8</v>
      </c>
      <c r="CG54" s="35">
        <v>10</v>
      </c>
      <c r="CH54" s="27">
        <v>9</v>
      </c>
      <c r="CI54" s="26">
        <v>0.53452248382484879</v>
      </c>
      <c r="CJ54" s="35">
        <v>8</v>
      </c>
      <c r="CK54" s="35">
        <v>9</v>
      </c>
      <c r="CL54" s="27">
        <v>8.8000000000000007</v>
      </c>
      <c r="CM54" s="26">
        <v>0.44721359549996109</v>
      </c>
      <c r="CN54" s="35">
        <v>7</v>
      </c>
      <c r="CO54" s="35">
        <v>9</v>
      </c>
      <c r="CP54" s="27">
        <v>8.375</v>
      </c>
      <c r="CQ54" s="26">
        <v>0.74402380914284494</v>
      </c>
      <c r="CR54" s="35">
        <v>6</v>
      </c>
      <c r="CS54" s="35">
        <v>9</v>
      </c>
      <c r="CT54" s="27">
        <v>8.3333333333333339</v>
      </c>
      <c r="CU54" s="26">
        <v>1.211060141638995</v>
      </c>
      <c r="CV54" s="35">
        <v>6</v>
      </c>
      <c r="CW54" s="35">
        <v>10</v>
      </c>
      <c r="CX54" s="27">
        <v>8.1111111111111107</v>
      </c>
      <c r="CY54" s="26">
        <v>1.3642254619787428</v>
      </c>
    </row>
    <row r="55" spans="1:103" x14ac:dyDescent="0.2">
      <c r="A55" s="5">
        <v>10</v>
      </c>
      <c r="B55" s="59" t="s">
        <v>11</v>
      </c>
      <c r="C55" s="35"/>
      <c r="E55" s="60">
        <v>5</v>
      </c>
      <c r="F55" s="60"/>
      <c r="G55" s="60"/>
      <c r="H55" s="60">
        <v>6</v>
      </c>
      <c r="I55" s="60"/>
      <c r="J55" s="60"/>
      <c r="K55" s="60"/>
      <c r="L55" s="60"/>
      <c r="M55" s="60">
        <v>6</v>
      </c>
      <c r="N55" s="60"/>
      <c r="O55" s="60"/>
      <c r="P55" s="60"/>
      <c r="Q55" s="60">
        <v>6</v>
      </c>
      <c r="R55" s="60">
        <v>6</v>
      </c>
      <c r="S55" s="60">
        <v>6</v>
      </c>
      <c r="T55" s="60">
        <v>6</v>
      </c>
      <c r="U55" s="60"/>
      <c r="V55" s="35"/>
      <c r="W55" s="35">
        <v>6</v>
      </c>
      <c r="X55" s="35"/>
      <c r="Y55" s="35"/>
      <c r="Z55" s="35">
        <v>6</v>
      </c>
      <c r="AA55" s="35">
        <v>4</v>
      </c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>
        <v>5</v>
      </c>
      <c r="AQ55" s="35">
        <v>6</v>
      </c>
      <c r="AR55" s="35"/>
      <c r="AS55" s="35"/>
      <c r="AT55" s="35"/>
      <c r="AU55" s="35">
        <v>4</v>
      </c>
      <c r="AV55" s="35">
        <v>6</v>
      </c>
      <c r="AW55" s="27">
        <v>5.7</v>
      </c>
      <c r="AX55" s="26">
        <v>0.67494855771055473</v>
      </c>
      <c r="AY55" s="26"/>
      <c r="AZ55" s="248">
        <v>5</v>
      </c>
      <c r="BA55" s="248">
        <v>6</v>
      </c>
      <c r="BB55" s="27">
        <v>5.666666666666667</v>
      </c>
      <c r="BC55" s="26">
        <v>0.57735026918962584</v>
      </c>
      <c r="BD55" s="248">
        <v>5</v>
      </c>
      <c r="BE55" s="248">
        <v>6</v>
      </c>
      <c r="BF55" s="27">
        <v>5.8</v>
      </c>
      <c r="BG55" s="26">
        <v>0.44721359549995787</v>
      </c>
      <c r="BH55" s="179">
        <v>5</v>
      </c>
      <c r="BI55" s="179">
        <v>6</v>
      </c>
      <c r="BJ55" s="177">
        <v>5.8</v>
      </c>
      <c r="BK55" s="176">
        <v>0.44721359549995787</v>
      </c>
      <c r="BL55" s="227">
        <v>4</v>
      </c>
      <c r="BM55" s="227">
        <v>6</v>
      </c>
      <c r="BN55" s="225">
        <v>5.5</v>
      </c>
      <c r="BO55" s="224">
        <v>0.92582009977255142</v>
      </c>
      <c r="BP55" s="35">
        <v>4</v>
      </c>
      <c r="BQ55" s="35">
        <v>7</v>
      </c>
      <c r="BR55" s="27">
        <v>5.75</v>
      </c>
      <c r="BS55" s="26">
        <v>0.88640526042791834</v>
      </c>
      <c r="BT55" s="35">
        <v>5</v>
      </c>
      <c r="BU55" s="35">
        <v>6</v>
      </c>
      <c r="BV55" s="27">
        <v>5.8</v>
      </c>
      <c r="BW55" s="26">
        <v>0.44721359549996109</v>
      </c>
      <c r="BX55" s="35">
        <v>5</v>
      </c>
      <c r="BY55" s="35">
        <v>7</v>
      </c>
      <c r="BZ55" s="27">
        <v>6</v>
      </c>
      <c r="CA55" s="26">
        <v>0.57735026918962573</v>
      </c>
      <c r="CB55" s="35">
        <v>4</v>
      </c>
      <c r="CC55" s="35">
        <v>7</v>
      </c>
      <c r="CD55" s="27">
        <v>5.75</v>
      </c>
      <c r="CE55" s="26">
        <v>1.2583057392117916</v>
      </c>
      <c r="CF55" s="35">
        <v>5</v>
      </c>
      <c r="CG55" s="35">
        <v>6</v>
      </c>
      <c r="CH55" s="27">
        <v>5.75</v>
      </c>
      <c r="CI55" s="26">
        <v>0.46291004988627571</v>
      </c>
      <c r="CJ55" s="35">
        <v>5</v>
      </c>
      <c r="CK55" s="35">
        <v>7</v>
      </c>
      <c r="CL55" s="27">
        <v>6</v>
      </c>
      <c r="CM55" s="26">
        <v>0.70710678118654757</v>
      </c>
      <c r="CN55" s="35">
        <v>5</v>
      </c>
      <c r="CO55" s="35">
        <v>7</v>
      </c>
      <c r="CP55" s="27">
        <v>6</v>
      </c>
      <c r="CQ55" s="26">
        <v>0.53452248382484879</v>
      </c>
      <c r="CR55" s="35">
        <v>5</v>
      </c>
      <c r="CS55" s="35">
        <v>6</v>
      </c>
      <c r="CT55" s="27">
        <v>5.5</v>
      </c>
      <c r="CU55" s="26">
        <v>0.54772255750516607</v>
      </c>
      <c r="CV55" s="35">
        <v>5</v>
      </c>
      <c r="CW55" s="35">
        <v>7</v>
      </c>
      <c r="CX55" s="27">
        <v>6</v>
      </c>
      <c r="CY55" s="26">
        <v>0.70710678118654757</v>
      </c>
    </row>
    <row r="56" spans="1:103" x14ac:dyDescent="0.2">
      <c r="A56" s="5">
        <v>10</v>
      </c>
      <c r="B56" s="61" t="s">
        <v>24</v>
      </c>
      <c r="C56" s="34"/>
      <c r="E56" s="57">
        <v>9.6999999999999993</v>
      </c>
      <c r="F56" s="57"/>
      <c r="G56" s="57"/>
      <c r="H56" s="57">
        <v>9.8000000000000007</v>
      </c>
      <c r="I56" s="57"/>
      <c r="J56" s="57"/>
      <c r="L56" s="57"/>
      <c r="M56" s="57">
        <v>9.8000000000000007</v>
      </c>
      <c r="N56" s="57"/>
      <c r="O56" s="57"/>
      <c r="P56" s="57"/>
      <c r="Q56" s="57">
        <v>9.9</v>
      </c>
      <c r="R56" s="57">
        <v>9.8000000000000007</v>
      </c>
      <c r="S56" s="57">
        <v>9.9</v>
      </c>
      <c r="T56" s="57">
        <v>9.9</v>
      </c>
      <c r="U56" s="57"/>
      <c r="V56" s="34"/>
      <c r="W56" s="34">
        <v>9.9</v>
      </c>
      <c r="X56" s="34"/>
      <c r="Y56" s="34"/>
      <c r="Z56" s="34">
        <v>9.9</v>
      </c>
      <c r="AA56" s="34">
        <v>9.8000000000000007</v>
      </c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>
        <v>9.9</v>
      </c>
      <c r="AQ56" s="34">
        <v>9</v>
      </c>
      <c r="AR56" s="34"/>
      <c r="AS56" s="34"/>
      <c r="AT56" s="34"/>
      <c r="AU56" s="34">
        <v>9.6999999999999993</v>
      </c>
      <c r="AV56" s="34">
        <v>9.9</v>
      </c>
      <c r="AW56" s="27">
        <v>9.84</v>
      </c>
      <c r="AX56" s="26">
        <v>6.9920589878010253E-2</v>
      </c>
      <c r="AY56" s="26"/>
      <c r="AZ56" s="248">
        <v>9.8000000000000007</v>
      </c>
      <c r="BA56" s="248">
        <v>9.9</v>
      </c>
      <c r="BB56" s="27">
        <v>9.8666666666666671</v>
      </c>
      <c r="BC56" s="26">
        <v>5.7735026918962373E-2</v>
      </c>
      <c r="BD56" s="248">
        <v>9.8000000000000007</v>
      </c>
      <c r="BE56" s="248">
        <v>9.9</v>
      </c>
      <c r="BF56" s="27">
        <v>9.86</v>
      </c>
      <c r="BG56" s="26">
        <v>5.4772255750516412E-2</v>
      </c>
      <c r="BH56" s="178">
        <v>9.8000000000000007</v>
      </c>
      <c r="BI56" s="178">
        <v>9.9</v>
      </c>
      <c r="BJ56" s="177">
        <v>9.86</v>
      </c>
      <c r="BK56" s="176">
        <v>5.4772255750516412E-2</v>
      </c>
      <c r="BL56" s="226">
        <v>9.8000000000000007</v>
      </c>
      <c r="BM56" s="226">
        <v>9.9</v>
      </c>
      <c r="BN56" s="225">
        <v>9.8375000000000004</v>
      </c>
      <c r="BO56" s="224">
        <v>5.1754916950676383E-2</v>
      </c>
      <c r="BP56" s="34">
        <v>9.9</v>
      </c>
      <c r="BQ56" s="34">
        <v>9.9</v>
      </c>
      <c r="BR56" s="27">
        <v>9.9</v>
      </c>
      <c r="BS56" s="26">
        <v>0</v>
      </c>
      <c r="BT56" s="34">
        <v>9.6</v>
      </c>
      <c r="BU56" s="34">
        <v>9.9</v>
      </c>
      <c r="BV56" s="27">
        <v>9.8000000000000007</v>
      </c>
      <c r="BW56" s="26">
        <v>0.14142135623729543</v>
      </c>
      <c r="BX56" s="34">
        <v>9.6999999999999993</v>
      </c>
      <c r="BY56" s="34">
        <v>9.9</v>
      </c>
      <c r="BZ56" s="27">
        <v>9.8428571428571434</v>
      </c>
      <c r="CA56" s="26">
        <v>7.8679579246944575E-2</v>
      </c>
      <c r="CB56" s="34">
        <v>9.8000000000000007</v>
      </c>
      <c r="CC56" s="34">
        <v>9.9</v>
      </c>
      <c r="CD56" s="27">
        <v>9.875</v>
      </c>
      <c r="CE56" s="26">
        <v>4.9999999999999822E-2</v>
      </c>
      <c r="CF56" s="34">
        <v>9.5</v>
      </c>
      <c r="CG56" s="34">
        <v>9.9</v>
      </c>
      <c r="CH56" s="27">
        <v>9.8124999999999982</v>
      </c>
      <c r="CI56" s="26">
        <v>0.13562026818621661</v>
      </c>
      <c r="CJ56" s="34">
        <v>9.8000000000000007</v>
      </c>
      <c r="CK56" s="34">
        <v>9.9</v>
      </c>
      <c r="CL56" s="27">
        <v>9.86</v>
      </c>
      <c r="CM56" s="26">
        <v>5.4772255750516412E-2</v>
      </c>
      <c r="CN56" s="34">
        <v>8</v>
      </c>
      <c r="CO56" s="34">
        <v>9.9</v>
      </c>
      <c r="CP56" s="27">
        <v>9.6375000000000011</v>
      </c>
      <c r="CQ56" s="26">
        <v>0.66319034113246711</v>
      </c>
      <c r="CR56" s="34">
        <v>9.8000000000000007</v>
      </c>
      <c r="CS56" s="34">
        <v>9.9</v>
      </c>
      <c r="CT56" s="27">
        <v>9.8666666666666671</v>
      </c>
      <c r="CU56" s="26">
        <v>5.1639777949432045E-2</v>
      </c>
      <c r="CV56" s="34">
        <v>9.8000000000000007</v>
      </c>
      <c r="CW56" s="34">
        <v>9.9</v>
      </c>
      <c r="CX56" s="27">
        <v>9.8444444444444432</v>
      </c>
      <c r="CY56" s="26">
        <v>5.2704627669472794E-2</v>
      </c>
    </row>
    <row r="57" spans="1:103" x14ac:dyDescent="0.2">
      <c r="A57" s="5"/>
      <c r="B57" s="59"/>
      <c r="C57" s="35"/>
      <c r="E57" s="57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5"/>
      <c r="AP57" s="35"/>
      <c r="AQ57" s="35"/>
      <c r="AR57" s="35"/>
      <c r="AS57" s="35"/>
      <c r="AT57" s="35"/>
      <c r="AU57" s="35"/>
      <c r="AV57" s="35"/>
      <c r="AW57" s="27"/>
      <c r="AX57" s="26"/>
      <c r="AY57" s="26"/>
      <c r="AZ57" s="26"/>
      <c r="BA57" s="26"/>
      <c r="BB57" s="26"/>
      <c r="BC57" s="26"/>
      <c r="BD57" s="248"/>
      <c r="BE57" s="248"/>
      <c r="BF57" s="27"/>
      <c r="BG57" s="26"/>
      <c r="BH57" s="26"/>
      <c r="BI57" s="26"/>
      <c r="BJ57" s="26"/>
      <c r="BK57" s="26"/>
      <c r="BL57" s="26"/>
      <c r="BM57" s="26"/>
      <c r="BN57" s="26"/>
      <c r="BO57" s="26"/>
      <c r="BP57" s="35"/>
      <c r="BQ57" s="35"/>
      <c r="BR57" s="27"/>
      <c r="BS57" s="26"/>
      <c r="BT57" s="35"/>
      <c r="BU57" s="35"/>
      <c r="BV57" s="27"/>
      <c r="BW57" s="26"/>
      <c r="BX57" s="35"/>
      <c r="BY57" s="35"/>
      <c r="BZ57" s="27"/>
      <c r="CA57" s="26"/>
      <c r="CB57" s="35"/>
      <c r="CC57" s="35"/>
      <c r="CD57" s="27"/>
      <c r="CE57" s="26"/>
      <c r="CF57" s="35"/>
      <c r="CG57" s="35"/>
      <c r="CH57" s="27"/>
      <c r="CI57" s="26"/>
      <c r="CJ57" s="35"/>
      <c r="CK57" s="35"/>
      <c r="CL57" s="27"/>
      <c r="CM57" s="26"/>
      <c r="CN57" s="35"/>
      <c r="CO57" s="35"/>
      <c r="CP57" s="27"/>
      <c r="CQ57" s="26"/>
      <c r="CR57" s="35"/>
      <c r="CS57" s="35"/>
      <c r="CT57" s="27"/>
      <c r="CU57" s="26"/>
      <c r="CV57" s="35"/>
      <c r="CW57" s="35"/>
      <c r="CX57" s="27"/>
      <c r="CY57" s="26"/>
    </row>
    <row r="58" spans="1:103" x14ac:dyDescent="0.2">
      <c r="A58" s="5">
        <v>11</v>
      </c>
      <c r="B58" s="59" t="s">
        <v>13</v>
      </c>
      <c r="C58" s="35"/>
      <c r="E58" s="60">
        <v>9</v>
      </c>
      <c r="F58" s="60"/>
      <c r="G58" s="60"/>
      <c r="H58" s="60">
        <v>9</v>
      </c>
      <c r="I58" s="60"/>
      <c r="J58" s="60"/>
      <c r="K58" s="60"/>
      <c r="L58" s="60"/>
      <c r="M58" s="60">
        <v>10</v>
      </c>
      <c r="N58" s="60"/>
      <c r="O58" s="60"/>
      <c r="P58" s="60"/>
      <c r="Q58" s="60">
        <v>10</v>
      </c>
      <c r="R58" s="60">
        <v>9</v>
      </c>
      <c r="S58" s="60">
        <v>9</v>
      </c>
      <c r="T58" s="60">
        <v>9</v>
      </c>
      <c r="U58" s="60"/>
      <c r="V58" s="35"/>
      <c r="W58" s="35">
        <v>9</v>
      </c>
      <c r="X58" s="35"/>
      <c r="Y58" s="35"/>
      <c r="Z58" s="35">
        <v>9</v>
      </c>
      <c r="AA58" s="35">
        <v>9</v>
      </c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>
        <v>9</v>
      </c>
      <c r="AQ58" s="35">
        <v>10</v>
      </c>
      <c r="AR58" s="35"/>
      <c r="AS58" s="35"/>
      <c r="AT58" s="35"/>
      <c r="AU58" s="35">
        <v>9</v>
      </c>
      <c r="AV58" s="35">
        <v>10</v>
      </c>
      <c r="AW58" s="27">
        <v>9.1999999999999993</v>
      </c>
      <c r="AX58" s="26">
        <v>0.42163702135578396</v>
      </c>
      <c r="AY58" s="26"/>
      <c r="AZ58" s="248">
        <v>9</v>
      </c>
      <c r="BA58" s="248">
        <v>10</v>
      </c>
      <c r="BB58" s="27">
        <v>9.6666666666666661</v>
      </c>
      <c r="BC58" s="26">
        <v>0.57735026918962573</v>
      </c>
      <c r="BD58" s="248">
        <v>9</v>
      </c>
      <c r="BE58" s="248">
        <v>10</v>
      </c>
      <c r="BF58" s="27">
        <v>9.6</v>
      </c>
      <c r="BG58" s="26">
        <v>0.54772255750516619</v>
      </c>
      <c r="BH58" s="183">
        <v>9</v>
      </c>
      <c r="BI58" s="183">
        <v>10</v>
      </c>
      <c r="BJ58" s="181">
        <v>9.6</v>
      </c>
      <c r="BK58" s="180">
        <v>0.54772255750516619</v>
      </c>
      <c r="BL58" s="231">
        <v>9</v>
      </c>
      <c r="BM58" s="231">
        <v>10</v>
      </c>
      <c r="BN58" s="229">
        <v>9.625</v>
      </c>
      <c r="BO58" s="228">
        <v>0.51754916950676566</v>
      </c>
      <c r="BP58" s="35">
        <v>9</v>
      </c>
      <c r="BQ58" s="35">
        <v>10</v>
      </c>
      <c r="BR58" s="27">
        <v>9.625</v>
      </c>
      <c r="BS58" s="26">
        <v>0.51754916950676566</v>
      </c>
      <c r="BT58" s="35">
        <v>9</v>
      </c>
      <c r="BU58" s="35">
        <v>10</v>
      </c>
      <c r="BV58" s="27">
        <v>9.1999999999999993</v>
      </c>
      <c r="BW58" s="26">
        <v>0.44721359549996109</v>
      </c>
      <c r="BX58" s="35">
        <v>9</v>
      </c>
      <c r="BY58" s="35">
        <v>10</v>
      </c>
      <c r="BZ58" s="27">
        <v>9.2857142857142865</v>
      </c>
      <c r="CA58" s="26">
        <v>0.48795003647426938</v>
      </c>
      <c r="CB58" s="35">
        <v>9</v>
      </c>
      <c r="CC58" s="35">
        <v>10</v>
      </c>
      <c r="CD58" s="27">
        <v>9.25</v>
      </c>
      <c r="CE58" s="26">
        <v>0.5</v>
      </c>
      <c r="CF58" s="35">
        <v>9</v>
      </c>
      <c r="CG58" s="35">
        <v>10</v>
      </c>
      <c r="CH58" s="27">
        <v>9.625</v>
      </c>
      <c r="CI58" s="26">
        <v>0.51754916950676566</v>
      </c>
      <c r="CJ58" s="35">
        <v>8</v>
      </c>
      <c r="CK58" s="35">
        <v>10</v>
      </c>
      <c r="CL58" s="27">
        <v>9.1999999999999993</v>
      </c>
      <c r="CM58" s="26">
        <v>0.83666002653407723</v>
      </c>
      <c r="CN58" s="35">
        <v>9</v>
      </c>
      <c r="CO58" s="35">
        <v>10</v>
      </c>
      <c r="CP58" s="27">
        <v>9.375</v>
      </c>
      <c r="CQ58" s="26">
        <v>0.51754916950676566</v>
      </c>
      <c r="CR58" s="35">
        <v>9</v>
      </c>
      <c r="CS58" s="35">
        <v>10</v>
      </c>
      <c r="CT58" s="27">
        <v>9.8333333333333339</v>
      </c>
      <c r="CU58" s="26">
        <v>0.40824829046387229</v>
      </c>
      <c r="CV58" s="35">
        <v>8</v>
      </c>
      <c r="CW58" s="35">
        <v>10</v>
      </c>
      <c r="CX58" s="27">
        <v>9.4444444444444446</v>
      </c>
      <c r="CY58" s="26">
        <v>0.72648315725677459</v>
      </c>
    </row>
    <row r="59" spans="1:103" x14ac:dyDescent="0.2">
      <c r="A59" s="5">
        <v>11</v>
      </c>
      <c r="B59" s="59" t="s">
        <v>12</v>
      </c>
      <c r="C59" s="35"/>
      <c r="E59" s="60">
        <v>10</v>
      </c>
      <c r="F59" s="60"/>
      <c r="G59" s="60"/>
      <c r="H59" s="60">
        <v>9</v>
      </c>
      <c r="I59" s="60"/>
      <c r="J59" s="60"/>
      <c r="K59" s="60"/>
      <c r="L59" s="60"/>
      <c r="M59" s="60">
        <v>10</v>
      </c>
      <c r="N59" s="60"/>
      <c r="O59" s="60"/>
      <c r="P59" s="60"/>
      <c r="Q59" s="60">
        <v>10</v>
      </c>
      <c r="R59" s="60">
        <v>9</v>
      </c>
      <c r="S59" s="60">
        <v>9</v>
      </c>
      <c r="T59" s="60">
        <v>9</v>
      </c>
      <c r="U59" s="60"/>
      <c r="V59" s="35"/>
      <c r="W59" s="35">
        <v>9</v>
      </c>
      <c r="X59" s="35"/>
      <c r="Y59" s="35"/>
      <c r="Z59" s="35">
        <v>8</v>
      </c>
      <c r="AA59" s="35">
        <v>9</v>
      </c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>
        <v>8</v>
      </c>
      <c r="AQ59" s="35">
        <v>9</v>
      </c>
      <c r="AR59" s="35"/>
      <c r="AS59" s="35"/>
      <c r="AT59" s="35"/>
      <c r="AU59" s="35">
        <v>8</v>
      </c>
      <c r="AV59" s="35">
        <v>10</v>
      </c>
      <c r="AW59" s="27">
        <v>9.1999999999999993</v>
      </c>
      <c r="AX59" s="26">
        <v>0.63245553203367577</v>
      </c>
      <c r="AY59" s="26"/>
      <c r="AZ59" s="248">
        <v>8</v>
      </c>
      <c r="BA59" s="248">
        <v>9</v>
      </c>
      <c r="BB59" s="27">
        <v>8.6666666666666661</v>
      </c>
      <c r="BC59" s="26">
        <v>0.57735026918962573</v>
      </c>
      <c r="BD59" s="248">
        <v>8</v>
      </c>
      <c r="BE59" s="248">
        <v>10</v>
      </c>
      <c r="BF59" s="27">
        <v>9.1999999999999993</v>
      </c>
      <c r="BG59" s="26">
        <v>0.83666002653407556</v>
      </c>
      <c r="BH59" s="183">
        <v>8</v>
      </c>
      <c r="BI59" s="183">
        <v>10</v>
      </c>
      <c r="BJ59" s="181">
        <v>9.1999999999999993</v>
      </c>
      <c r="BK59" s="180">
        <v>0.83666002653407556</v>
      </c>
      <c r="BL59" s="231">
        <v>8</v>
      </c>
      <c r="BM59" s="231">
        <v>10</v>
      </c>
      <c r="BN59" s="229">
        <v>9.125</v>
      </c>
      <c r="BO59" s="228">
        <v>0.64086994446165568</v>
      </c>
      <c r="BP59" s="35">
        <v>9</v>
      </c>
      <c r="BQ59" s="35">
        <v>10</v>
      </c>
      <c r="BR59" s="27">
        <v>9.375</v>
      </c>
      <c r="BS59" s="26">
        <v>0.51754916950676566</v>
      </c>
      <c r="BT59" s="35">
        <v>9</v>
      </c>
      <c r="BU59" s="35">
        <v>10</v>
      </c>
      <c r="BV59" s="27">
        <v>9.4</v>
      </c>
      <c r="BW59" s="26">
        <v>0.54772255750516352</v>
      </c>
      <c r="BX59" s="35">
        <v>7</v>
      </c>
      <c r="BY59" s="35">
        <v>10</v>
      </c>
      <c r="BZ59" s="27">
        <v>9.1428571428571423</v>
      </c>
      <c r="CA59" s="26">
        <v>1.0690449676497</v>
      </c>
      <c r="CB59" s="35">
        <v>9</v>
      </c>
      <c r="CC59" s="35">
        <v>9</v>
      </c>
      <c r="CD59" s="27">
        <v>9</v>
      </c>
      <c r="CE59" s="26">
        <v>0</v>
      </c>
      <c r="CF59" s="35">
        <v>9</v>
      </c>
      <c r="CG59" s="35">
        <v>10</v>
      </c>
      <c r="CH59" s="27">
        <v>9.5</v>
      </c>
      <c r="CI59" s="26">
        <v>0.53452248382484879</v>
      </c>
      <c r="CJ59" s="35">
        <v>9</v>
      </c>
      <c r="CK59" s="35">
        <v>10</v>
      </c>
      <c r="CL59" s="27">
        <v>9.4</v>
      </c>
      <c r="CM59" s="26">
        <v>0.54772255750516352</v>
      </c>
      <c r="CN59" s="35">
        <v>8</v>
      </c>
      <c r="CO59" s="35">
        <v>10</v>
      </c>
      <c r="CP59" s="27">
        <v>8.875</v>
      </c>
      <c r="CQ59" s="26">
        <v>0.64086994446165568</v>
      </c>
      <c r="CR59" s="35">
        <v>9</v>
      </c>
      <c r="CS59" s="35">
        <v>10</v>
      </c>
      <c r="CT59" s="27">
        <v>9.5</v>
      </c>
      <c r="CU59" s="26">
        <v>0.54772255750516607</v>
      </c>
      <c r="CV59" s="35">
        <v>8</v>
      </c>
      <c r="CW59" s="35">
        <v>10</v>
      </c>
      <c r="CX59" s="27">
        <v>9.1111111111111107</v>
      </c>
      <c r="CY59" s="26">
        <v>0.78173595997057366</v>
      </c>
    </row>
    <row r="60" spans="1:103" x14ac:dyDescent="0.2">
      <c r="A60" s="5">
        <v>11</v>
      </c>
      <c r="B60" s="59" t="s">
        <v>11</v>
      </c>
      <c r="C60" s="35"/>
      <c r="E60" s="60">
        <v>8</v>
      </c>
      <c r="F60" s="60"/>
      <c r="G60" s="60"/>
      <c r="H60" s="60">
        <v>8</v>
      </c>
      <c r="I60" s="60"/>
      <c r="J60" s="60"/>
      <c r="K60" s="60"/>
      <c r="L60" s="60"/>
      <c r="M60" s="60">
        <v>8</v>
      </c>
      <c r="N60" s="60"/>
      <c r="O60" s="60"/>
      <c r="P60" s="60"/>
      <c r="Q60" s="60">
        <v>9</v>
      </c>
      <c r="R60" s="60">
        <v>8</v>
      </c>
      <c r="S60" s="60">
        <v>8</v>
      </c>
      <c r="T60" s="60">
        <v>8</v>
      </c>
      <c r="U60" s="60"/>
      <c r="V60" s="35"/>
      <c r="W60" s="35">
        <v>7</v>
      </c>
      <c r="X60" s="35"/>
      <c r="Y60" s="35"/>
      <c r="Z60" s="35">
        <v>8</v>
      </c>
      <c r="AA60" s="35">
        <v>8</v>
      </c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>
        <v>7</v>
      </c>
      <c r="AQ60" s="35">
        <v>8</v>
      </c>
      <c r="AR60" s="35"/>
      <c r="AS60" s="35"/>
      <c r="AT60" s="35"/>
      <c r="AU60" s="35">
        <v>7</v>
      </c>
      <c r="AV60" s="35">
        <v>9</v>
      </c>
      <c r="AW60" s="27">
        <v>8</v>
      </c>
      <c r="AX60" s="26">
        <v>0.47140452079103168</v>
      </c>
      <c r="AY60" s="26"/>
      <c r="AZ60" s="248">
        <v>7</v>
      </c>
      <c r="BA60" s="248">
        <v>8</v>
      </c>
      <c r="BB60" s="27">
        <v>7.666666666666667</v>
      </c>
      <c r="BC60" s="26">
        <v>0.57735026918962584</v>
      </c>
      <c r="BD60" s="248">
        <v>7</v>
      </c>
      <c r="BE60" s="248">
        <v>9</v>
      </c>
      <c r="BF60" s="27">
        <v>8.1999999999999993</v>
      </c>
      <c r="BG60" s="26">
        <v>0.83666002653407556</v>
      </c>
      <c r="BH60" s="183">
        <v>7</v>
      </c>
      <c r="BI60" s="183">
        <v>9</v>
      </c>
      <c r="BJ60" s="181">
        <v>8.1999999999999993</v>
      </c>
      <c r="BK60" s="180">
        <v>0.83666002653407556</v>
      </c>
      <c r="BL60" s="231">
        <v>7</v>
      </c>
      <c r="BM60" s="231">
        <v>8</v>
      </c>
      <c r="BN60" s="229">
        <v>7.5</v>
      </c>
      <c r="BO60" s="228">
        <v>0.53452248382484879</v>
      </c>
      <c r="BP60" s="35">
        <v>7</v>
      </c>
      <c r="BQ60" s="35">
        <v>9</v>
      </c>
      <c r="BR60" s="27">
        <v>7.75</v>
      </c>
      <c r="BS60" s="26">
        <v>0.70710678118654757</v>
      </c>
      <c r="BT60" s="35">
        <v>7</v>
      </c>
      <c r="BU60" s="35">
        <v>9</v>
      </c>
      <c r="BV60" s="27">
        <v>7.8</v>
      </c>
      <c r="BW60" s="26">
        <v>0.83666002653407723</v>
      </c>
      <c r="BX60" s="35">
        <v>7</v>
      </c>
      <c r="BY60" s="35">
        <v>9</v>
      </c>
      <c r="BZ60" s="27">
        <v>7.7142857142857144</v>
      </c>
      <c r="CA60" s="26">
        <v>0.75592894601845628</v>
      </c>
      <c r="CB60" s="35">
        <v>7</v>
      </c>
      <c r="CC60" s="35">
        <v>9</v>
      </c>
      <c r="CD60" s="27">
        <v>8.25</v>
      </c>
      <c r="CE60" s="26">
        <v>0.9574271077563381</v>
      </c>
      <c r="CF60" s="35">
        <v>8</v>
      </c>
      <c r="CG60" s="35">
        <v>9</v>
      </c>
      <c r="CH60" s="27">
        <v>8.25</v>
      </c>
      <c r="CI60" s="26">
        <v>0.46291004988627571</v>
      </c>
      <c r="CJ60" s="35">
        <v>7</v>
      </c>
      <c r="CK60" s="35">
        <v>8</v>
      </c>
      <c r="CL60" s="27">
        <v>7.8</v>
      </c>
      <c r="CM60" s="26">
        <v>0.44721359549996109</v>
      </c>
      <c r="CN60" s="35">
        <v>7</v>
      </c>
      <c r="CO60" s="35">
        <v>9</v>
      </c>
      <c r="CP60" s="27">
        <v>8.125</v>
      </c>
      <c r="CQ60" s="26">
        <v>0.83452296039628016</v>
      </c>
      <c r="CR60" s="35">
        <v>7</v>
      </c>
      <c r="CS60" s="35">
        <v>9</v>
      </c>
      <c r="CT60" s="27">
        <v>8.1666666666666661</v>
      </c>
      <c r="CU60" s="26">
        <v>0.75277265270907845</v>
      </c>
      <c r="CV60" s="35">
        <v>7</v>
      </c>
      <c r="CW60" s="35">
        <v>8</v>
      </c>
      <c r="CX60" s="27">
        <v>7.7777777777777777</v>
      </c>
      <c r="CY60" s="26">
        <v>0.44095855184409666</v>
      </c>
    </row>
    <row r="61" spans="1:103" x14ac:dyDescent="0.2">
      <c r="A61" s="5">
        <v>11</v>
      </c>
      <c r="B61" s="61" t="s">
        <v>24</v>
      </c>
      <c r="C61" s="34"/>
      <c r="E61" s="57">
        <v>9.9</v>
      </c>
      <c r="F61" s="57"/>
      <c r="G61" s="57"/>
      <c r="H61" s="57">
        <v>9.9</v>
      </c>
      <c r="I61" s="57"/>
      <c r="J61" s="57"/>
      <c r="L61" s="57"/>
      <c r="M61" s="57">
        <v>9.9</v>
      </c>
      <c r="N61" s="57"/>
      <c r="O61" s="57"/>
      <c r="P61" s="57"/>
      <c r="Q61" s="57">
        <v>9.9</v>
      </c>
      <c r="R61" s="57">
        <v>9.9</v>
      </c>
      <c r="S61" s="57">
        <v>9.9</v>
      </c>
      <c r="T61" s="57">
        <v>9.9</v>
      </c>
      <c r="U61" s="57"/>
      <c r="V61" s="34"/>
      <c r="W61" s="34">
        <v>9.9</v>
      </c>
      <c r="X61" s="34"/>
      <c r="Y61" s="34"/>
      <c r="Z61" s="34">
        <v>9.9</v>
      </c>
      <c r="AA61" s="34">
        <v>9.9</v>
      </c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>
        <v>9.9</v>
      </c>
      <c r="AQ61" s="34">
        <v>9.9</v>
      </c>
      <c r="AR61" s="34"/>
      <c r="AS61" s="34"/>
      <c r="AT61" s="34"/>
      <c r="AU61" s="34">
        <v>9.9</v>
      </c>
      <c r="AV61" s="34">
        <v>9.9</v>
      </c>
      <c r="AW61" s="27">
        <v>9.9000000000000021</v>
      </c>
      <c r="AX61" s="26">
        <v>1.8724445165742407E-15</v>
      </c>
      <c r="AY61" s="26"/>
      <c r="AZ61" s="248">
        <v>9.9</v>
      </c>
      <c r="BA61" s="248">
        <v>9.9</v>
      </c>
      <c r="BB61" s="27">
        <v>9.9</v>
      </c>
      <c r="BC61" s="26">
        <v>0</v>
      </c>
      <c r="BD61" s="248">
        <v>9.9</v>
      </c>
      <c r="BE61" s="248">
        <v>9.9</v>
      </c>
      <c r="BF61" s="27">
        <v>9.9</v>
      </c>
      <c r="BG61" s="26">
        <v>0</v>
      </c>
      <c r="BH61" s="182">
        <v>9.9</v>
      </c>
      <c r="BI61" s="182">
        <v>9.9</v>
      </c>
      <c r="BJ61" s="181">
        <v>9.9</v>
      </c>
      <c r="BK61" s="180">
        <v>0</v>
      </c>
      <c r="BL61" s="230">
        <v>9.9</v>
      </c>
      <c r="BM61" s="230">
        <v>9.9</v>
      </c>
      <c r="BN61" s="229">
        <v>9.9</v>
      </c>
      <c r="BO61" s="228">
        <v>0</v>
      </c>
      <c r="BP61" s="34">
        <v>9.9</v>
      </c>
      <c r="BQ61" s="34">
        <v>10</v>
      </c>
      <c r="BR61" s="27">
        <v>9.9124999999999996</v>
      </c>
      <c r="BS61" s="26">
        <v>3.5355339059327258E-2</v>
      </c>
      <c r="BT61" s="34">
        <v>9.9</v>
      </c>
      <c r="BU61" s="34">
        <v>9.9</v>
      </c>
      <c r="BV61" s="27">
        <v>9.9</v>
      </c>
      <c r="BW61" s="26">
        <v>0</v>
      </c>
      <c r="BX61" s="34">
        <v>9.9</v>
      </c>
      <c r="BY61" s="34">
        <v>9.9</v>
      </c>
      <c r="BZ61" s="27">
        <v>9.9</v>
      </c>
      <c r="CA61" s="26">
        <v>0</v>
      </c>
      <c r="CB61" s="34">
        <v>9.9</v>
      </c>
      <c r="CC61" s="34">
        <v>9.9</v>
      </c>
      <c r="CD61" s="27">
        <v>9.9</v>
      </c>
      <c r="CE61" s="26">
        <v>0</v>
      </c>
      <c r="CF61" s="34">
        <v>9.9</v>
      </c>
      <c r="CG61" s="34">
        <v>9.9</v>
      </c>
      <c r="CH61" s="27">
        <v>9.9</v>
      </c>
      <c r="CI61" s="26">
        <v>0</v>
      </c>
      <c r="CJ61" s="34">
        <v>9.9</v>
      </c>
      <c r="CK61" s="34">
        <v>9.9</v>
      </c>
      <c r="CL61" s="27">
        <v>9.9</v>
      </c>
      <c r="CM61" s="26">
        <v>0</v>
      </c>
      <c r="CN61" s="34">
        <v>9.8000000000000007</v>
      </c>
      <c r="CO61" s="34">
        <v>9.9</v>
      </c>
      <c r="CP61" s="27">
        <v>9.8874999999999993</v>
      </c>
      <c r="CQ61" s="26">
        <v>3.5355339059327251E-2</v>
      </c>
      <c r="CR61" s="34">
        <v>9.9</v>
      </c>
      <c r="CS61" s="34">
        <v>9.9</v>
      </c>
      <c r="CT61" s="27">
        <v>9.9</v>
      </c>
      <c r="CU61" s="26">
        <v>0</v>
      </c>
      <c r="CV61" s="34">
        <v>9.9</v>
      </c>
      <c r="CW61" s="34">
        <v>10</v>
      </c>
      <c r="CX61" s="27">
        <v>9.9111111111111132</v>
      </c>
      <c r="CY61" s="26">
        <v>3.3333333333333215E-2</v>
      </c>
    </row>
    <row r="62" spans="1:103" x14ac:dyDescent="0.2">
      <c r="A62" s="5"/>
      <c r="B62" s="59"/>
      <c r="C62" s="35"/>
      <c r="E62" s="57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5"/>
      <c r="AP62" s="35"/>
      <c r="AQ62" s="35"/>
      <c r="AR62" s="35"/>
      <c r="AS62" s="35"/>
      <c r="AT62" s="35"/>
      <c r="AU62" s="35"/>
      <c r="AV62" s="35"/>
      <c r="AW62" s="27"/>
      <c r="AX62" s="26"/>
      <c r="AY62" s="26"/>
      <c r="AZ62" s="26"/>
      <c r="BA62" s="26"/>
      <c r="BB62" s="26"/>
      <c r="BC62" s="26"/>
      <c r="BD62" s="248"/>
      <c r="BE62" s="248"/>
      <c r="BF62" s="27"/>
      <c r="BG62" s="26"/>
      <c r="BH62" s="26"/>
      <c r="BI62" s="26"/>
      <c r="BJ62" s="26"/>
      <c r="BK62" s="26"/>
      <c r="BL62" s="26"/>
      <c r="BM62" s="26"/>
      <c r="BN62" s="26"/>
      <c r="BO62" s="26"/>
      <c r="BP62" s="35"/>
      <c r="BQ62" s="35"/>
      <c r="BR62" s="27"/>
      <c r="BS62" s="26"/>
      <c r="BT62" s="35"/>
      <c r="BU62" s="35"/>
      <c r="BV62" s="27"/>
      <c r="BW62" s="26"/>
      <c r="BX62" s="35"/>
      <c r="BY62" s="35"/>
      <c r="BZ62" s="27"/>
      <c r="CA62" s="26"/>
      <c r="CB62" s="35"/>
      <c r="CC62" s="35"/>
      <c r="CD62" s="27"/>
      <c r="CE62" s="26"/>
      <c r="CF62" s="35"/>
      <c r="CG62" s="35"/>
      <c r="CH62" s="27"/>
      <c r="CI62" s="26"/>
      <c r="CJ62" s="35"/>
      <c r="CK62" s="35"/>
      <c r="CL62" s="27"/>
      <c r="CM62" s="26"/>
      <c r="CN62" s="35"/>
      <c r="CO62" s="35"/>
      <c r="CP62" s="27"/>
      <c r="CQ62" s="26"/>
      <c r="CR62" s="35"/>
      <c r="CS62" s="35"/>
      <c r="CT62" s="27"/>
      <c r="CU62" s="26"/>
      <c r="CV62" s="35"/>
      <c r="CW62" s="35"/>
      <c r="CX62" s="27"/>
      <c r="CY62" s="26"/>
    </row>
    <row r="63" spans="1:103" x14ac:dyDescent="0.2">
      <c r="A63" s="5">
        <v>12</v>
      </c>
      <c r="B63" s="59" t="s">
        <v>13</v>
      </c>
      <c r="C63" s="35"/>
      <c r="E63" s="60">
        <v>7</v>
      </c>
      <c r="F63" s="60"/>
      <c r="G63" s="60"/>
      <c r="H63" s="60">
        <v>7</v>
      </c>
      <c r="I63" s="60"/>
      <c r="J63" s="60"/>
      <c r="K63" s="60"/>
      <c r="L63" s="60"/>
      <c r="M63" s="60">
        <v>6</v>
      </c>
      <c r="N63" s="60"/>
      <c r="O63" s="60"/>
      <c r="P63" s="60"/>
      <c r="Q63" s="60">
        <v>6</v>
      </c>
      <c r="R63" s="60">
        <v>5</v>
      </c>
      <c r="S63" s="60">
        <v>7</v>
      </c>
      <c r="T63" s="60">
        <v>6</v>
      </c>
      <c r="U63" s="60"/>
      <c r="V63" s="35"/>
      <c r="W63" s="35">
        <v>8</v>
      </c>
      <c r="X63" s="35"/>
      <c r="Y63" s="35"/>
      <c r="Z63" s="35">
        <v>6</v>
      </c>
      <c r="AA63" s="35">
        <v>5</v>
      </c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>
        <v>6</v>
      </c>
      <c r="AQ63" s="35">
        <v>6</v>
      </c>
      <c r="AR63" s="35"/>
      <c r="AS63" s="35"/>
      <c r="AT63" s="35"/>
      <c r="AU63" s="35">
        <v>5</v>
      </c>
      <c r="AV63" s="35">
        <v>8</v>
      </c>
      <c r="AW63" s="27">
        <v>6.3</v>
      </c>
      <c r="AX63" s="26">
        <v>0.94868329805051521</v>
      </c>
      <c r="AY63" s="26"/>
      <c r="AZ63" s="248">
        <v>5</v>
      </c>
      <c r="BA63" s="248">
        <v>7</v>
      </c>
      <c r="BB63" s="27">
        <v>6.333333333333333</v>
      </c>
      <c r="BC63" s="26">
        <v>1.1547005383792526</v>
      </c>
      <c r="BD63" s="248">
        <v>6</v>
      </c>
      <c r="BE63" s="248">
        <v>7</v>
      </c>
      <c r="BF63" s="27">
        <v>6.4</v>
      </c>
      <c r="BG63" s="26">
        <v>0.54772255750516619</v>
      </c>
      <c r="BH63" s="187">
        <v>6</v>
      </c>
      <c r="BI63" s="187">
        <v>7</v>
      </c>
      <c r="BJ63" s="185">
        <v>6.4</v>
      </c>
      <c r="BK63" s="184">
        <v>0.54772255750516619</v>
      </c>
      <c r="BL63" s="235">
        <v>5</v>
      </c>
      <c r="BM63" s="235">
        <v>7</v>
      </c>
      <c r="BN63" s="233">
        <v>6.125</v>
      </c>
      <c r="BO63" s="232">
        <v>0.64086994446165568</v>
      </c>
      <c r="BP63" s="35">
        <v>5</v>
      </c>
      <c r="BQ63" s="35">
        <v>9</v>
      </c>
      <c r="BR63" s="27">
        <v>6.875</v>
      </c>
      <c r="BS63" s="26">
        <v>1.2464234547582249</v>
      </c>
      <c r="BT63" s="35">
        <v>6</v>
      </c>
      <c r="BU63" s="35">
        <v>7</v>
      </c>
      <c r="BV63" s="27">
        <v>6.4</v>
      </c>
      <c r="BW63" s="26">
        <v>0.54772255750516352</v>
      </c>
      <c r="BX63" s="35">
        <v>5</v>
      </c>
      <c r="BY63" s="35">
        <v>7</v>
      </c>
      <c r="BZ63" s="27">
        <v>6</v>
      </c>
      <c r="CA63" s="26">
        <v>0.81649658092772603</v>
      </c>
      <c r="CB63" s="35">
        <v>6</v>
      </c>
      <c r="CC63" s="35">
        <v>8</v>
      </c>
      <c r="CD63" s="27">
        <v>7</v>
      </c>
      <c r="CE63" s="26">
        <v>0.81649658092772603</v>
      </c>
      <c r="CF63" s="35">
        <v>5</v>
      </c>
      <c r="CG63" s="35">
        <v>8</v>
      </c>
      <c r="CH63" s="27">
        <v>6.375</v>
      </c>
      <c r="CI63" s="26">
        <v>0.91612538131290433</v>
      </c>
      <c r="CJ63" s="35">
        <v>5</v>
      </c>
      <c r="CK63" s="35">
        <v>7</v>
      </c>
      <c r="CL63" s="27">
        <v>5.6</v>
      </c>
      <c r="CM63" s="26">
        <v>0.8944271909999143</v>
      </c>
      <c r="CN63" s="35">
        <v>6</v>
      </c>
      <c r="CO63" s="35">
        <v>8</v>
      </c>
      <c r="CP63" s="27">
        <v>6.625</v>
      </c>
      <c r="CQ63" s="26">
        <v>0.74402380914284494</v>
      </c>
      <c r="CR63" s="35">
        <v>6</v>
      </c>
      <c r="CS63" s="35">
        <v>7</v>
      </c>
      <c r="CT63" s="27">
        <v>6.333333333333333</v>
      </c>
      <c r="CU63" s="26">
        <v>0.51639777949432408</v>
      </c>
      <c r="CV63" s="35">
        <v>5</v>
      </c>
      <c r="CW63" s="35">
        <v>7</v>
      </c>
      <c r="CX63" s="27">
        <v>6.2222222222222223</v>
      </c>
      <c r="CY63" s="26">
        <v>0.66666666666666552</v>
      </c>
    </row>
    <row r="64" spans="1:103" x14ac:dyDescent="0.2">
      <c r="A64" s="5">
        <v>12</v>
      </c>
      <c r="B64" s="59" t="s">
        <v>12</v>
      </c>
      <c r="C64" s="35"/>
      <c r="E64" s="60">
        <v>9</v>
      </c>
      <c r="F64" s="60"/>
      <c r="G64" s="60"/>
      <c r="H64" s="60">
        <v>9</v>
      </c>
      <c r="I64" s="60"/>
      <c r="J64" s="60"/>
      <c r="K64" s="60"/>
      <c r="L64" s="60"/>
      <c r="M64" s="60">
        <v>10</v>
      </c>
      <c r="N64" s="60"/>
      <c r="O64" s="60"/>
      <c r="P64" s="60"/>
      <c r="Q64" s="60">
        <v>9</v>
      </c>
      <c r="R64" s="60">
        <v>9</v>
      </c>
      <c r="S64" s="60">
        <v>9</v>
      </c>
      <c r="T64" s="60">
        <v>9</v>
      </c>
      <c r="U64" s="60"/>
      <c r="V64" s="35"/>
      <c r="W64" s="35">
        <v>7</v>
      </c>
      <c r="X64" s="35"/>
      <c r="Y64" s="35"/>
      <c r="Z64" s="35">
        <v>9</v>
      </c>
      <c r="AA64" s="35">
        <v>8</v>
      </c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>
        <v>9</v>
      </c>
      <c r="AQ64" s="35">
        <v>9</v>
      </c>
      <c r="AR64" s="35"/>
      <c r="AS64" s="35"/>
      <c r="AT64" s="35"/>
      <c r="AU64" s="35">
        <v>7</v>
      </c>
      <c r="AV64" s="35">
        <v>10</v>
      </c>
      <c r="AW64" s="27">
        <v>8.8000000000000007</v>
      </c>
      <c r="AX64" s="26">
        <v>0.78881063774661553</v>
      </c>
      <c r="AY64" s="26"/>
      <c r="AZ64" s="248">
        <v>8</v>
      </c>
      <c r="BA64" s="248">
        <v>10</v>
      </c>
      <c r="BB64" s="27">
        <v>9</v>
      </c>
      <c r="BC64" s="26">
        <v>1</v>
      </c>
      <c r="BD64" s="248">
        <v>9</v>
      </c>
      <c r="BE64" s="248">
        <v>10</v>
      </c>
      <c r="BF64" s="27">
        <v>9.1999999999999993</v>
      </c>
      <c r="BG64" s="26">
        <v>0.44721359549995793</v>
      </c>
      <c r="BH64" s="187">
        <v>9</v>
      </c>
      <c r="BI64" s="187">
        <v>10</v>
      </c>
      <c r="BJ64" s="185">
        <v>9.1999999999999993</v>
      </c>
      <c r="BK64" s="184">
        <v>0.44721359549995793</v>
      </c>
      <c r="BL64" s="235">
        <v>8</v>
      </c>
      <c r="BM64" s="235">
        <v>10</v>
      </c>
      <c r="BN64" s="233">
        <v>8.875</v>
      </c>
      <c r="BO64" s="232">
        <v>0.64086994446165568</v>
      </c>
      <c r="BP64" s="35">
        <v>5</v>
      </c>
      <c r="BQ64" s="35">
        <v>10</v>
      </c>
      <c r="BR64" s="27">
        <v>8.625</v>
      </c>
      <c r="BS64" s="26">
        <v>1.5059406173077154</v>
      </c>
      <c r="BT64" s="35">
        <v>9</v>
      </c>
      <c r="BU64" s="35">
        <v>10</v>
      </c>
      <c r="BV64" s="27">
        <v>9.1999999999999993</v>
      </c>
      <c r="BW64" s="26">
        <v>0.44721359549996109</v>
      </c>
      <c r="BX64" s="35">
        <v>8</v>
      </c>
      <c r="BY64" s="35">
        <v>10</v>
      </c>
      <c r="BZ64" s="27">
        <v>8.8571428571428577</v>
      </c>
      <c r="CA64" s="26">
        <v>0.69006555934235814</v>
      </c>
      <c r="CB64" s="35">
        <v>8</v>
      </c>
      <c r="CC64" s="35">
        <v>9</v>
      </c>
      <c r="CD64" s="27">
        <v>8.75</v>
      </c>
      <c r="CE64" s="26">
        <v>0.5</v>
      </c>
      <c r="CF64" s="35">
        <v>9</v>
      </c>
      <c r="CG64" s="35">
        <v>10</v>
      </c>
      <c r="CH64" s="27">
        <v>9.375</v>
      </c>
      <c r="CI64" s="26">
        <v>0.51754916950676566</v>
      </c>
      <c r="CJ64" s="35">
        <v>9</v>
      </c>
      <c r="CK64" s="35">
        <v>10</v>
      </c>
      <c r="CL64" s="27">
        <v>9.6</v>
      </c>
      <c r="CM64" s="26">
        <v>0.54772255750516352</v>
      </c>
      <c r="CN64" s="35">
        <v>8</v>
      </c>
      <c r="CO64" s="35">
        <v>9</v>
      </c>
      <c r="CP64" s="27">
        <v>8.75</v>
      </c>
      <c r="CQ64" s="26">
        <v>0.46291004988627571</v>
      </c>
      <c r="CR64" s="35">
        <v>9</v>
      </c>
      <c r="CS64" s="35">
        <v>10</v>
      </c>
      <c r="CT64" s="27">
        <v>9.5</v>
      </c>
      <c r="CU64" s="26">
        <v>0.54772255750516607</v>
      </c>
      <c r="CV64" s="35">
        <v>7</v>
      </c>
      <c r="CW64" s="35">
        <v>10</v>
      </c>
      <c r="CX64" s="27">
        <v>8.8888888888888893</v>
      </c>
      <c r="CY64" s="26">
        <v>0.92796072713833866</v>
      </c>
    </row>
    <row r="65" spans="1:103" x14ac:dyDescent="0.2">
      <c r="A65" s="5">
        <v>12</v>
      </c>
      <c r="B65" s="59" t="s">
        <v>11</v>
      </c>
      <c r="C65" s="35"/>
      <c r="E65" s="60">
        <v>6</v>
      </c>
      <c r="F65" s="60"/>
      <c r="G65" s="60"/>
      <c r="H65" s="60">
        <v>7</v>
      </c>
      <c r="I65" s="60"/>
      <c r="J65" s="60"/>
      <c r="K65" s="60"/>
      <c r="L65" s="60"/>
      <c r="M65" s="60">
        <v>7</v>
      </c>
      <c r="N65" s="60"/>
      <c r="O65" s="60"/>
      <c r="P65" s="60"/>
      <c r="Q65" s="60">
        <v>7</v>
      </c>
      <c r="R65" s="60">
        <v>7</v>
      </c>
      <c r="S65" s="60">
        <v>7</v>
      </c>
      <c r="T65" s="60">
        <v>7</v>
      </c>
      <c r="U65" s="60"/>
      <c r="V65" s="35"/>
      <c r="W65" s="35">
        <v>7</v>
      </c>
      <c r="X65" s="35"/>
      <c r="Y65" s="35"/>
      <c r="Z65" s="35">
        <v>7</v>
      </c>
      <c r="AA65" s="35">
        <v>6</v>
      </c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>
        <v>6</v>
      </c>
      <c r="AQ65" s="35">
        <v>7</v>
      </c>
      <c r="AR65" s="35"/>
      <c r="AS65" s="35"/>
      <c r="AT65" s="35"/>
      <c r="AU65" s="35">
        <v>6</v>
      </c>
      <c r="AV65" s="35">
        <v>7</v>
      </c>
      <c r="AW65" s="27">
        <v>6.8</v>
      </c>
      <c r="AX65" s="26">
        <v>0.42163702135578385</v>
      </c>
      <c r="AY65" s="26"/>
      <c r="AZ65" s="248">
        <v>6</v>
      </c>
      <c r="BA65" s="248">
        <v>7</v>
      </c>
      <c r="BB65" s="27">
        <v>6.333333333333333</v>
      </c>
      <c r="BC65" s="26">
        <v>0.57735026918962584</v>
      </c>
      <c r="BD65" s="248">
        <v>6</v>
      </c>
      <c r="BE65" s="248">
        <v>7</v>
      </c>
      <c r="BF65" s="27">
        <v>6.6</v>
      </c>
      <c r="BG65" s="26">
        <v>0.54772255750516619</v>
      </c>
      <c r="BH65" s="187">
        <v>6</v>
      </c>
      <c r="BI65" s="187">
        <v>7</v>
      </c>
      <c r="BJ65" s="185">
        <v>6.6</v>
      </c>
      <c r="BK65" s="184">
        <v>0.54772255750516619</v>
      </c>
      <c r="BL65" s="235">
        <v>6</v>
      </c>
      <c r="BM65" s="235">
        <v>7</v>
      </c>
      <c r="BN65" s="233">
        <v>6.5</v>
      </c>
      <c r="BO65" s="232">
        <v>0.53452248382484879</v>
      </c>
      <c r="BP65" s="35">
        <v>6</v>
      </c>
      <c r="BQ65" s="35">
        <v>7</v>
      </c>
      <c r="BR65" s="27">
        <v>6.625</v>
      </c>
      <c r="BS65" s="26">
        <v>0.51754916950676566</v>
      </c>
      <c r="BT65" s="35">
        <v>6</v>
      </c>
      <c r="BU65" s="35">
        <v>7</v>
      </c>
      <c r="BV65" s="27">
        <v>6.6</v>
      </c>
      <c r="BW65" s="26">
        <v>0.54772255750516352</v>
      </c>
      <c r="BX65" s="35">
        <v>6</v>
      </c>
      <c r="BY65" s="35">
        <v>7</v>
      </c>
      <c r="BZ65" s="27">
        <v>6.4285714285714288</v>
      </c>
      <c r="CA65" s="26">
        <v>0.53452248382485001</v>
      </c>
      <c r="CB65" s="35">
        <v>6</v>
      </c>
      <c r="CC65" s="35">
        <v>9</v>
      </c>
      <c r="CD65" s="27">
        <v>7</v>
      </c>
      <c r="CE65" s="26">
        <v>1.4142135623730951</v>
      </c>
      <c r="CF65" s="35">
        <v>6</v>
      </c>
      <c r="CG65" s="35">
        <v>7</v>
      </c>
      <c r="CH65" s="27">
        <v>6.25</v>
      </c>
      <c r="CI65" s="26">
        <v>0.46291004988627571</v>
      </c>
      <c r="CJ65" s="35">
        <v>6</v>
      </c>
      <c r="CK65" s="35">
        <v>7</v>
      </c>
      <c r="CL65" s="27">
        <v>6.6</v>
      </c>
      <c r="CM65" s="26">
        <v>0.54772255750516352</v>
      </c>
      <c r="CN65" s="35">
        <v>6</v>
      </c>
      <c r="CO65" s="35">
        <v>7</v>
      </c>
      <c r="CP65" s="27">
        <v>6.375</v>
      </c>
      <c r="CQ65" s="26">
        <v>0.51754916950676566</v>
      </c>
      <c r="CR65" s="35">
        <v>6</v>
      </c>
      <c r="CS65" s="35">
        <v>7</v>
      </c>
      <c r="CT65" s="27">
        <v>6.666666666666667</v>
      </c>
      <c r="CU65" s="26">
        <v>0.51639777949431864</v>
      </c>
      <c r="CV65" s="35">
        <v>6</v>
      </c>
      <c r="CW65" s="35">
        <v>7</v>
      </c>
      <c r="CX65" s="27">
        <v>6.666666666666667</v>
      </c>
      <c r="CY65" s="26">
        <v>0.5</v>
      </c>
    </row>
    <row r="66" spans="1:103" x14ac:dyDescent="0.2">
      <c r="A66" s="5">
        <v>12</v>
      </c>
      <c r="B66" s="61" t="s">
        <v>24</v>
      </c>
      <c r="C66" s="34"/>
      <c r="E66" s="57">
        <v>9.9</v>
      </c>
      <c r="F66" s="57"/>
      <c r="G66" s="57"/>
      <c r="H66" s="57">
        <v>9.9</v>
      </c>
      <c r="I66" s="57"/>
      <c r="J66" s="57"/>
      <c r="L66" s="57"/>
      <c r="M66" s="57">
        <v>9.9</v>
      </c>
      <c r="N66" s="57"/>
      <c r="O66" s="57"/>
      <c r="P66" s="57"/>
      <c r="Q66" s="57">
        <v>9.9</v>
      </c>
      <c r="R66" s="57">
        <v>9.9</v>
      </c>
      <c r="S66" s="57">
        <v>9.9</v>
      </c>
      <c r="T66" s="57">
        <v>9.9</v>
      </c>
      <c r="U66" s="57"/>
      <c r="V66" s="34"/>
      <c r="W66" s="34">
        <v>9.9</v>
      </c>
      <c r="X66" s="34"/>
      <c r="Y66" s="34"/>
      <c r="Z66" s="34">
        <v>9.9</v>
      </c>
      <c r="AA66" s="34">
        <v>9.9</v>
      </c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>
        <v>9.9</v>
      </c>
      <c r="AQ66" s="34">
        <v>9.9</v>
      </c>
      <c r="AR66" s="34"/>
      <c r="AS66" s="34"/>
      <c r="AT66" s="34"/>
      <c r="AU66" s="34">
        <v>9.9</v>
      </c>
      <c r="AV66" s="34">
        <v>9.9</v>
      </c>
      <c r="AW66" s="27">
        <v>9.9000000000000021</v>
      </c>
      <c r="AX66" s="26">
        <v>1.8724445165742407E-15</v>
      </c>
      <c r="AY66" s="26"/>
      <c r="AZ66" s="248">
        <v>9.9</v>
      </c>
      <c r="BA66" s="248">
        <v>9.9</v>
      </c>
      <c r="BB66" s="27">
        <v>9.9</v>
      </c>
      <c r="BC66" s="26">
        <v>0</v>
      </c>
      <c r="BD66" s="248">
        <v>9.9</v>
      </c>
      <c r="BE66" s="248">
        <v>9.9</v>
      </c>
      <c r="BF66" s="27">
        <v>9.9</v>
      </c>
      <c r="BG66" s="26">
        <v>0</v>
      </c>
      <c r="BH66" s="186">
        <v>9.9</v>
      </c>
      <c r="BI66" s="186">
        <v>9.9</v>
      </c>
      <c r="BJ66" s="185">
        <v>9.9</v>
      </c>
      <c r="BK66" s="184">
        <v>0</v>
      </c>
      <c r="BL66" s="234">
        <v>9.9</v>
      </c>
      <c r="BM66" s="234">
        <v>9.9</v>
      </c>
      <c r="BN66" s="233">
        <v>9.9</v>
      </c>
      <c r="BO66" s="232">
        <v>0</v>
      </c>
      <c r="BP66" s="34">
        <v>9.9</v>
      </c>
      <c r="BQ66" s="34">
        <v>9.9</v>
      </c>
      <c r="BR66" s="27">
        <v>9.9</v>
      </c>
      <c r="BS66" s="26">
        <v>0</v>
      </c>
      <c r="BT66" s="34">
        <v>9.8000000000000007</v>
      </c>
      <c r="BU66" s="34">
        <v>9.9</v>
      </c>
      <c r="BV66" s="27">
        <v>9.879999999999999</v>
      </c>
      <c r="BW66" s="26">
        <v>4.4721359549995635E-2</v>
      </c>
      <c r="BX66" s="34">
        <v>9.9</v>
      </c>
      <c r="BY66" s="34">
        <v>9.9</v>
      </c>
      <c r="BZ66" s="27">
        <v>9.9</v>
      </c>
      <c r="CA66" s="26">
        <v>0</v>
      </c>
      <c r="CB66" s="34">
        <v>9.9</v>
      </c>
      <c r="CC66" s="34">
        <v>9.9</v>
      </c>
      <c r="CD66" s="27">
        <v>9.9</v>
      </c>
      <c r="CE66" s="26">
        <v>0</v>
      </c>
      <c r="CF66" s="34">
        <v>9.8000000000000007</v>
      </c>
      <c r="CG66" s="34">
        <v>9.9</v>
      </c>
      <c r="CH66" s="27">
        <v>9.8875000000000011</v>
      </c>
      <c r="CI66" s="26">
        <v>3.5355339059327258E-2</v>
      </c>
      <c r="CJ66" s="34">
        <v>9.9</v>
      </c>
      <c r="CK66" s="34">
        <v>9.9</v>
      </c>
      <c r="CL66" s="27">
        <v>9.9</v>
      </c>
      <c r="CM66" s="26">
        <v>0</v>
      </c>
      <c r="CN66" s="34">
        <v>9.9</v>
      </c>
      <c r="CO66" s="34">
        <v>9.9</v>
      </c>
      <c r="CP66" s="27">
        <v>9.9</v>
      </c>
      <c r="CQ66" s="26">
        <v>0</v>
      </c>
      <c r="CR66" s="34">
        <v>9.9</v>
      </c>
      <c r="CS66" s="34">
        <v>9.9</v>
      </c>
      <c r="CT66" s="27">
        <v>9.9</v>
      </c>
      <c r="CU66" s="26">
        <v>0</v>
      </c>
      <c r="CV66" s="34">
        <v>9.8000000000000007</v>
      </c>
      <c r="CW66" s="34">
        <v>9.9</v>
      </c>
      <c r="CX66" s="27">
        <v>9.8777777777777782</v>
      </c>
      <c r="CY66" s="26">
        <v>4.4095855184409685E-2</v>
      </c>
    </row>
    <row r="67" spans="1:103" x14ac:dyDescent="0.2">
      <c r="A67" s="5"/>
      <c r="B67" s="59"/>
      <c r="C67" s="35"/>
      <c r="D67" s="57"/>
      <c r="E67" s="60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57"/>
      <c r="T67" s="60"/>
      <c r="U67" s="57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5"/>
      <c r="AP67" s="35"/>
      <c r="AQ67" s="35"/>
      <c r="AR67" s="35"/>
      <c r="AS67" s="35"/>
      <c r="AT67" s="35"/>
      <c r="AU67" s="35"/>
      <c r="AV67" s="35"/>
      <c r="AW67" s="27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</row>
    <row r="68" spans="1:103" x14ac:dyDescent="0.2">
      <c r="A68" s="5"/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27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</row>
    <row r="69" spans="1:103" x14ac:dyDescent="0.2">
      <c r="A69" s="5"/>
      <c r="B69" s="61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W69" s="27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</row>
    <row r="70" spans="1:103" x14ac:dyDescent="0.2">
      <c r="A70" s="5"/>
      <c r="B70" s="59"/>
      <c r="C70" s="35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27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</row>
    <row r="71" spans="1:103" x14ac:dyDescent="0.2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57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5"/>
      <c r="AW71" s="27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</row>
    <row r="72" spans="1:103" x14ac:dyDescent="0.2">
      <c r="AW72" s="27"/>
    </row>
    <row r="73" spans="1:103" x14ac:dyDescent="0.2">
      <c r="A73" s="6"/>
      <c r="AW73" s="27"/>
    </row>
    <row r="74" spans="1:103" x14ac:dyDescent="0.2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57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5"/>
      <c r="AW74" s="27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</row>
    <row r="75" spans="1:103" x14ac:dyDescent="0.2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57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5"/>
      <c r="AW75" s="27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</row>
    <row r="76" spans="1:103" x14ac:dyDescent="0.2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57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5"/>
      <c r="AW76" s="27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</row>
    <row r="77" spans="1:103" x14ac:dyDescent="0.2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57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5"/>
      <c r="AW77" s="27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</row>
    <row r="78" spans="1:103" x14ac:dyDescent="0.2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57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5"/>
      <c r="AW78" s="27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</row>
    <row r="79" spans="1:103" x14ac:dyDescent="0.2">
      <c r="A79" s="5"/>
      <c r="B79" s="18"/>
      <c r="C79" s="36"/>
      <c r="D79" s="69"/>
      <c r="E79" s="69"/>
      <c r="F79" s="69"/>
      <c r="G79" s="69"/>
      <c r="H79" s="69"/>
      <c r="I79" s="69"/>
      <c r="J79" s="69"/>
      <c r="K79" s="69"/>
      <c r="M79" s="69"/>
      <c r="N79" s="69"/>
      <c r="O79" s="69"/>
      <c r="P79" s="69"/>
      <c r="Q79" s="69"/>
      <c r="R79" s="69"/>
      <c r="S79" s="69"/>
      <c r="T79" s="69"/>
      <c r="U79" s="69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W79" s="27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</row>
    <row r="80" spans="1:103" x14ac:dyDescent="0.2">
      <c r="AW80" s="27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</row>
    <row r="81" spans="1:75" x14ac:dyDescent="0.2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57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5"/>
      <c r="AW81" s="27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</row>
    <row r="82" spans="1:75" x14ac:dyDescent="0.2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57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5"/>
      <c r="AW82" s="27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</row>
    <row r="83" spans="1:75" x14ac:dyDescent="0.2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57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5"/>
      <c r="AW83" s="27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</row>
    <row r="84" spans="1:75" x14ac:dyDescent="0.2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57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5"/>
      <c r="AW84" s="27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</row>
    <row r="85" spans="1:75" x14ac:dyDescent="0.2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5"/>
      <c r="AW85" s="27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</row>
    <row r="86" spans="1:75" x14ac:dyDescent="0.2">
      <c r="A86" s="5"/>
      <c r="B86" s="18"/>
      <c r="C86" s="36"/>
      <c r="D86" s="69"/>
      <c r="E86" s="69"/>
      <c r="F86" s="69"/>
      <c r="G86" s="69"/>
      <c r="H86" s="69"/>
      <c r="I86" s="69"/>
      <c r="J86" s="69"/>
      <c r="K86" s="69"/>
      <c r="M86" s="69"/>
      <c r="N86" s="69"/>
      <c r="O86" s="69"/>
      <c r="P86" s="69"/>
      <c r="Q86" s="69"/>
      <c r="R86" s="69"/>
      <c r="S86" s="69"/>
      <c r="T86" s="69"/>
      <c r="U86" s="69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W86" s="27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</row>
    <row r="87" spans="1:75" x14ac:dyDescent="0.2">
      <c r="B87" s="10"/>
      <c r="AW87" s="27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</row>
    <row r="88" spans="1:75" x14ac:dyDescent="0.2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57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5"/>
      <c r="AW88" s="27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</row>
    <row r="89" spans="1:75" x14ac:dyDescent="0.2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57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5"/>
      <c r="AW89" s="27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</row>
    <row r="90" spans="1:75" x14ac:dyDescent="0.2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57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5"/>
      <c r="AW90" s="27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</row>
    <row r="91" spans="1:75" x14ac:dyDescent="0.2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57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5"/>
      <c r="AW91" s="27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</row>
    <row r="92" spans="1:75" x14ac:dyDescent="0.2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57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5"/>
      <c r="AW92" s="27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</row>
    <row r="93" spans="1:75" x14ac:dyDescent="0.2">
      <c r="A93" s="5"/>
      <c r="B93" s="18"/>
      <c r="C93" s="36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W93" s="27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</row>
    <row r="94" spans="1:75" x14ac:dyDescent="0.2">
      <c r="AW94" s="27"/>
    </row>
    <row r="95" spans="1:75" x14ac:dyDescent="0.2">
      <c r="A95" s="5"/>
      <c r="B95" s="18"/>
      <c r="C95" s="35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W95" s="27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</row>
    <row r="96" spans="1:75" x14ac:dyDescent="0.2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W96" s="27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</row>
    <row r="97" spans="1:75" x14ac:dyDescent="0.2">
      <c r="A97" s="5"/>
      <c r="B97" s="18"/>
      <c r="C97" s="35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W97" s="27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</row>
    <row r="98" spans="1:75" x14ac:dyDescent="0.2">
      <c r="A98" s="5"/>
      <c r="B98" s="18"/>
      <c r="C98" s="35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W98" s="27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</row>
    <row r="99" spans="1:75" x14ac:dyDescent="0.2">
      <c r="A99" s="5"/>
      <c r="B99" s="18"/>
      <c r="C99" s="35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W99" s="27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</row>
    <row r="100" spans="1:75" x14ac:dyDescent="0.2">
      <c r="A100" s="5"/>
      <c r="B100" s="18"/>
      <c r="C100" s="35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W100" s="27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</row>
    <row r="101" spans="1:75" x14ac:dyDescent="0.2">
      <c r="A101" s="5"/>
      <c r="B101" s="18"/>
      <c r="C101" s="36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W101" s="3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</row>
    <row r="102" spans="1:75" x14ac:dyDescent="0.2">
      <c r="A102" s="5"/>
      <c r="AW102" s="27"/>
    </row>
    <row r="103" spans="1:75" x14ac:dyDescent="0.2">
      <c r="A103" s="5"/>
      <c r="B103" s="3"/>
      <c r="AW103" s="27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</row>
    <row r="104" spans="1:75" x14ac:dyDescent="0.2">
      <c r="A104" s="5"/>
      <c r="B104" s="3"/>
      <c r="AW104" s="27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</row>
    <row r="105" spans="1:75" x14ac:dyDescent="0.2">
      <c r="A105" s="5"/>
      <c r="B105" s="3"/>
      <c r="AW105" s="27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</row>
    <row r="106" spans="1:75" x14ac:dyDescent="0.2">
      <c r="A106" s="5"/>
      <c r="B106" s="3"/>
      <c r="AW106" s="27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</row>
    <row r="107" spans="1:75" x14ac:dyDescent="0.2">
      <c r="A107" s="5"/>
      <c r="B107" s="3"/>
      <c r="AW107" s="27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</row>
    <row r="108" spans="1:75" x14ac:dyDescent="0.2">
      <c r="A108" s="5"/>
      <c r="B108" s="10"/>
      <c r="C108" s="36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W108" s="27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</row>
    <row r="110" spans="1:75" x14ac:dyDescent="0.2">
      <c r="A110" s="5"/>
      <c r="B110" s="3"/>
      <c r="AW110" s="27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</row>
    <row r="111" spans="1:75" x14ac:dyDescent="0.2">
      <c r="A111" s="5"/>
      <c r="B111" s="3"/>
      <c r="AW111" s="27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</row>
    <row r="112" spans="1:75" x14ac:dyDescent="0.2">
      <c r="A112" s="5"/>
      <c r="B112" s="3"/>
      <c r="AW112" s="27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</row>
    <row r="113" spans="1:95" x14ac:dyDescent="0.2">
      <c r="A113" s="5"/>
      <c r="B113" s="3"/>
      <c r="AW113" s="27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</row>
    <row r="114" spans="1:95" x14ac:dyDescent="0.2">
      <c r="A114" s="5"/>
      <c r="B114" s="3"/>
      <c r="AW114" s="27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</row>
    <row r="115" spans="1:95" x14ac:dyDescent="0.2">
      <c r="A115" s="5"/>
      <c r="B115" s="3"/>
      <c r="AW115" s="27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</row>
    <row r="116" spans="1:95" x14ac:dyDescent="0.2">
      <c r="A116" s="5"/>
      <c r="B116" s="10"/>
      <c r="C116" s="36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W116" s="27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</row>
    <row r="117" spans="1:95" x14ac:dyDescent="0.2">
      <c r="A117" s="5"/>
      <c r="B117" s="10"/>
      <c r="AW117" s="27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</row>
    <row r="118" spans="1:95" x14ac:dyDescent="0.2">
      <c r="A118" s="5"/>
      <c r="B118" s="10"/>
      <c r="AW118" s="27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</row>
    <row r="119" spans="1:95" x14ac:dyDescent="0.2">
      <c r="A119" s="5"/>
      <c r="B119" s="10"/>
      <c r="AW119" s="27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</row>
    <row r="120" spans="1:95" x14ac:dyDescent="0.2">
      <c r="A120" s="5"/>
      <c r="B120" s="10"/>
      <c r="AW120" s="27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</row>
    <row r="121" spans="1:95" x14ac:dyDescent="0.2">
      <c r="A121" s="5"/>
      <c r="B121" s="10"/>
      <c r="AW121" s="27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</row>
    <row r="122" spans="1:95" x14ac:dyDescent="0.2">
      <c r="A122" s="5"/>
      <c r="B122" s="10"/>
      <c r="AW122" s="27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</row>
    <row r="123" spans="1:95" x14ac:dyDescent="0.2">
      <c r="A123" s="5"/>
      <c r="B123" s="10"/>
      <c r="AW123" s="27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</row>
    <row r="124" spans="1:95" x14ac:dyDescent="0.2">
      <c r="A124" s="5"/>
      <c r="B124" s="10"/>
      <c r="AW124" s="27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</row>
    <row r="125" spans="1:95" x14ac:dyDescent="0.2">
      <c r="F125" s="81"/>
      <c r="G125" s="81"/>
      <c r="H125" s="81"/>
      <c r="I125" s="81"/>
      <c r="J125" s="81"/>
      <c r="AT125" s="6"/>
      <c r="AU125" s="29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</row>
    <row r="126" spans="1:95" x14ac:dyDescent="0.2">
      <c r="A126" s="6"/>
      <c r="B126" s="20"/>
      <c r="C126" s="6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237"/>
      <c r="AQ126" s="237"/>
      <c r="AR126" s="237"/>
      <c r="AS126" s="6"/>
      <c r="AT126" s="6"/>
      <c r="AU126" s="29"/>
      <c r="AV126" s="29"/>
      <c r="AW126" s="6"/>
      <c r="AX126" s="6"/>
      <c r="AY126" s="241"/>
      <c r="AZ126" s="279"/>
      <c r="BA126" s="279"/>
      <c r="BB126" s="279"/>
      <c r="BC126" s="279"/>
      <c r="BD126" s="241"/>
      <c r="BE126" s="241"/>
      <c r="BF126" s="120"/>
      <c r="BG126" s="241"/>
      <c r="BH126" s="138"/>
      <c r="BI126" s="138"/>
      <c r="BJ126" s="138"/>
      <c r="BK126" s="138"/>
      <c r="BL126" s="138"/>
      <c r="BM126" s="138"/>
      <c r="BN126" s="138"/>
      <c r="BO126" s="138"/>
      <c r="BP126" s="129"/>
      <c r="BQ126" s="129"/>
      <c r="BR126" s="129"/>
      <c r="BS126" s="129"/>
      <c r="BT126" s="124"/>
      <c r="BU126" s="124"/>
      <c r="BV126" s="124"/>
      <c r="BW126" s="124"/>
    </row>
    <row r="127" spans="1:95" x14ac:dyDescent="0.2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W127" s="27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</row>
    <row r="128" spans="1:95" x14ac:dyDescent="0.2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W128" s="27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</row>
    <row r="129" spans="1:75" x14ac:dyDescent="0.2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6"/>
      <c r="AW129" s="27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</row>
    <row r="130" spans="1:75" x14ac:dyDescent="0.2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6"/>
      <c r="AW130" s="27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</row>
    <row r="131" spans="1:75" x14ac:dyDescent="0.2">
      <c r="A131" s="5"/>
      <c r="B131" s="6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W131" s="27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</row>
    <row r="132" spans="1:75" x14ac:dyDescent="0.2">
      <c r="A132" s="5"/>
      <c r="B132" s="6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W132" s="27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</row>
    <row r="133" spans="1:75" x14ac:dyDescent="0.2">
      <c r="A133" s="5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W133" s="27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</row>
    <row r="134" spans="1:75" x14ac:dyDescent="0.2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W134" s="27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</row>
    <row r="135" spans="1:75" x14ac:dyDescent="0.2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6"/>
      <c r="AW135" s="27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</row>
    <row r="136" spans="1:75" x14ac:dyDescent="0.2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W136" s="27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</row>
    <row r="137" spans="1:75" x14ac:dyDescent="0.2">
      <c r="A137" s="23"/>
      <c r="B137" s="8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W137" s="27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</row>
    <row r="138" spans="1:75" x14ac:dyDescent="0.2">
      <c r="A138" s="8"/>
      <c r="B138" s="8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W138" s="27"/>
    </row>
    <row r="139" spans="1:75" x14ac:dyDescent="0.2">
      <c r="A139" s="23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W139" s="27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</row>
    <row r="140" spans="1:75" x14ac:dyDescent="0.2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W140" s="27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</row>
    <row r="141" spans="1:75" x14ac:dyDescent="0.2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W141" s="27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</row>
    <row r="142" spans="1:75" x14ac:dyDescent="0.2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W142" s="27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</row>
    <row r="143" spans="1:75" x14ac:dyDescent="0.2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W143" s="27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</row>
    <row r="144" spans="1:75" x14ac:dyDescent="0.2">
      <c r="A144" s="5"/>
      <c r="B144" s="6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W144" s="27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</row>
    <row r="145" spans="1:75" x14ac:dyDescent="0.2">
      <c r="A145" s="5"/>
      <c r="B145" s="6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W145" s="27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</row>
    <row r="146" spans="1:75" x14ac:dyDescent="0.2">
      <c r="A146" s="5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W146" s="27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</row>
    <row r="147" spans="1:75" x14ac:dyDescent="0.2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W147" s="27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</row>
    <row r="148" spans="1:75" x14ac:dyDescent="0.2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W148" s="27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</row>
    <row r="149" spans="1:75" x14ac:dyDescent="0.2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W149" s="27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</row>
    <row r="150" spans="1:75" x14ac:dyDescent="0.2">
      <c r="A150" s="23"/>
      <c r="B150" s="8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W150" s="27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</row>
    <row r="151" spans="1:75" x14ac:dyDescent="0.2">
      <c r="A151" s="23"/>
      <c r="B151" s="8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W151" s="27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</row>
    <row r="152" spans="1:75" x14ac:dyDescent="0.2">
      <c r="A152" s="23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W152" s="27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</row>
    <row r="153" spans="1:75" x14ac:dyDescent="0.2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W153" s="27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</row>
    <row r="154" spans="1:75" x14ac:dyDescent="0.2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W154" s="27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</row>
    <row r="155" spans="1:75" x14ac:dyDescent="0.2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6"/>
      <c r="AW155" s="27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</row>
    <row r="156" spans="1:75" x14ac:dyDescent="0.2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W156" s="27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</row>
    <row r="157" spans="1:75" x14ac:dyDescent="0.2">
      <c r="A157" s="5"/>
      <c r="B157" s="6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W157" s="27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</row>
    <row r="158" spans="1:75" x14ac:dyDescent="0.2">
      <c r="A158" s="5"/>
      <c r="B158" s="6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W158" s="27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</row>
    <row r="159" spans="1:75" x14ac:dyDescent="0.2">
      <c r="A159" s="5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W159" s="27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</row>
    <row r="160" spans="1:75" x14ac:dyDescent="0.2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W160" s="27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</row>
    <row r="161" spans="1:75" x14ac:dyDescent="0.2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6"/>
      <c r="AW161" s="27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</row>
    <row r="162" spans="1:75" x14ac:dyDescent="0.2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6"/>
      <c r="AW162" s="27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</row>
    <row r="163" spans="1:75" x14ac:dyDescent="0.2">
      <c r="A163" s="23"/>
      <c r="B163" s="8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W163" s="27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</row>
    <row r="164" spans="1:75" x14ac:dyDescent="0.2">
      <c r="A164" s="8"/>
      <c r="B164" s="8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W164" s="27"/>
    </row>
    <row r="165" spans="1:75" x14ac:dyDescent="0.2">
      <c r="A165" s="23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W165" s="27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</row>
    <row r="166" spans="1:75" x14ac:dyDescent="0.2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W166" s="27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</row>
    <row r="167" spans="1:75" x14ac:dyDescent="0.2">
      <c r="A167" s="5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W167" s="27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</row>
    <row r="168" spans="1:75" x14ac:dyDescent="0.2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6"/>
      <c r="AW168" s="27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</row>
    <row r="169" spans="1:75" x14ac:dyDescent="0.2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W169" s="27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</row>
    <row r="170" spans="1:75" x14ac:dyDescent="0.2">
      <c r="A170" s="5"/>
      <c r="B170" s="6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W170" s="27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</row>
    <row r="171" spans="1:75" x14ac:dyDescent="0.2">
      <c r="A171" s="5"/>
      <c r="B171" s="6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W171" s="27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</row>
    <row r="172" spans="1:75" x14ac:dyDescent="0.2">
      <c r="A172" s="5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W172" s="27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</row>
    <row r="173" spans="1:75" x14ac:dyDescent="0.2">
      <c r="A173" s="4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W173" s="27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</row>
    <row r="174" spans="1:75" x14ac:dyDescent="0.2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6"/>
      <c r="AW174" s="27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</row>
    <row r="175" spans="1:75" x14ac:dyDescent="0.2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W175" s="27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</row>
    <row r="176" spans="1:75" x14ac:dyDescent="0.2">
      <c r="A176" s="23"/>
      <c r="B176" s="8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W176" s="27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</row>
    <row r="177" spans="1:75" x14ac:dyDescent="0.2">
      <c r="A177" s="8"/>
      <c r="B177" s="8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W177" s="27"/>
    </row>
    <row r="178" spans="1:75" x14ac:dyDescent="0.2">
      <c r="A178" s="23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W178" s="27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</row>
    <row r="179" spans="1:75" x14ac:dyDescent="0.2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W179" s="27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</row>
    <row r="180" spans="1:75" x14ac:dyDescent="0.2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W180" s="27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</row>
    <row r="181" spans="1:75" x14ac:dyDescent="0.2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W181" s="27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</row>
    <row r="182" spans="1:75" x14ac:dyDescent="0.2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W182" s="27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</row>
    <row r="183" spans="1:75" x14ac:dyDescent="0.2">
      <c r="A183" s="5"/>
      <c r="B183" s="6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W183" s="27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</row>
    <row r="184" spans="1:75" x14ac:dyDescent="0.2">
      <c r="A184" s="5"/>
      <c r="B184" s="6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W184" s="27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</row>
    <row r="185" spans="1:75" x14ac:dyDescent="0.2">
      <c r="A185" s="5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W185" s="27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</row>
    <row r="186" spans="1:75" x14ac:dyDescent="0.2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W186" s="27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</row>
    <row r="187" spans="1:75" x14ac:dyDescent="0.2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W187" s="27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</row>
    <row r="188" spans="1:75" x14ac:dyDescent="0.2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W188" s="27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</row>
    <row r="189" spans="1:75" x14ac:dyDescent="0.2">
      <c r="A189" s="23"/>
      <c r="B189" s="8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W189" s="27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</row>
    <row r="190" spans="1:75" x14ac:dyDescent="0.2">
      <c r="A190" s="23"/>
      <c r="B190" s="8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W190" s="27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</row>
    <row r="191" spans="1:75" x14ac:dyDescent="0.2">
      <c r="A191" s="23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W191" s="27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</row>
    <row r="192" spans="1:75" x14ac:dyDescent="0.2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W192" s="27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</row>
    <row r="193" spans="1:75" x14ac:dyDescent="0.2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W193" s="27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</row>
    <row r="194" spans="1:75" x14ac:dyDescent="0.2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W194" s="27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</row>
    <row r="195" spans="1:75" x14ac:dyDescent="0.2">
      <c r="A195" s="5"/>
      <c r="B195" s="6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W195" s="27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</row>
    <row r="196" spans="1:75" x14ac:dyDescent="0.2">
      <c r="A196" s="5"/>
      <c r="B196" s="6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W196" s="27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</row>
    <row r="197" spans="1:75" x14ac:dyDescent="0.2">
      <c r="A197" s="5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W197" s="27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</row>
    <row r="198" spans="1:75" x14ac:dyDescent="0.2">
      <c r="A198" s="5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W198" s="27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</row>
    <row r="199" spans="1:75" x14ac:dyDescent="0.2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W199" s="27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</row>
    <row r="200" spans="1:75" x14ac:dyDescent="0.2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W200" s="27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</row>
    <row r="201" spans="1:75" x14ac:dyDescent="0.2">
      <c r="A201" s="23"/>
      <c r="B201" s="8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W201" s="27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</row>
    <row r="202" spans="1:75" x14ac:dyDescent="0.2">
      <c r="A202" s="23"/>
      <c r="B202" s="8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W202" s="27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</row>
    <row r="203" spans="1:75" x14ac:dyDescent="0.2">
      <c r="A203" s="23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W203" s="27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</row>
    <row r="204" spans="1:75" x14ac:dyDescent="0.2">
      <c r="A204" s="23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W204" s="27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</row>
    <row r="205" spans="1:75" x14ac:dyDescent="0.2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W205" s="27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</row>
    <row r="206" spans="1:75" x14ac:dyDescent="0.2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W206" s="27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</row>
    <row r="207" spans="1:75" x14ac:dyDescent="0.2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W207" s="27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</row>
    <row r="208" spans="1:75" x14ac:dyDescent="0.2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W208" s="27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</row>
    <row r="209" spans="1:75" x14ac:dyDescent="0.2">
      <c r="A209" s="5"/>
      <c r="B209" s="6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W209" s="27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</row>
    <row r="210" spans="1:75" x14ac:dyDescent="0.2">
      <c r="A210" s="5"/>
      <c r="B210" s="6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W210" s="27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</row>
    <row r="211" spans="1:75" x14ac:dyDescent="0.2">
      <c r="A211" s="5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W211" s="27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</row>
    <row r="212" spans="1:75" x14ac:dyDescent="0.2">
      <c r="A212" s="5"/>
      <c r="B212" s="6"/>
      <c r="C212" s="35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W212" s="27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</row>
    <row r="213" spans="1:75" x14ac:dyDescent="0.2">
      <c r="A213" s="5"/>
      <c r="B213" s="6"/>
      <c r="C213" s="35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W213" s="27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</row>
    <row r="214" spans="1:75" x14ac:dyDescent="0.2">
      <c r="A214" s="5"/>
      <c r="B214" s="6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W214" s="27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</row>
    <row r="215" spans="1:75" x14ac:dyDescent="0.2">
      <c r="A215" s="23"/>
      <c r="B215" s="8"/>
      <c r="C215" s="35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W215" s="27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</row>
    <row r="216" spans="1:75" x14ac:dyDescent="0.2">
      <c r="A216" s="23"/>
      <c r="B216" s="8"/>
      <c r="C216" s="35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W216" s="27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</row>
    <row r="217" spans="1:75" x14ac:dyDescent="0.2">
      <c r="A217" s="23"/>
      <c r="B217" s="6"/>
      <c r="C217" s="35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W217" s="27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</row>
    <row r="218" spans="1:75" x14ac:dyDescent="0.2">
      <c r="A218" s="5"/>
      <c r="B218" s="21"/>
      <c r="AW218" s="27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</row>
    <row r="219" spans="1:75" x14ac:dyDescent="0.2">
      <c r="A219" s="5"/>
      <c r="B219" s="21"/>
      <c r="AW219" s="27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</row>
    <row r="220" spans="1:75" x14ac:dyDescent="0.2">
      <c r="A220" s="5"/>
      <c r="B220" s="21"/>
      <c r="C220" s="35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W220" s="27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</row>
    <row r="221" spans="1:75" x14ac:dyDescent="0.2">
      <c r="A221" s="5"/>
      <c r="B221" s="3"/>
      <c r="AW221" s="27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</row>
    <row r="222" spans="1:75" x14ac:dyDescent="0.2">
      <c r="A222" s="4"/>
      <c r="AW222" s="27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</row>
    <row r="223" spans="1:75" x14ac:dyDescent="0.2">
      <c r="AW223" s="27"/>
    </row>
    <row r="224" spans="1:75" x14ac:dyDescent="0.2">
      <c r="A224" s="4"/>
      <c r="AW224" s="27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</row>
    <row r="225" spans="1:75" x14ac:dyDescent="0.2">
      <c r="A225" s="4"/>
      <c r="AW225" s="27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</row>
    <row r="226" spans="1:75" x14ac:dyDescent="0.2">
      <c r="A226" s="4"/>
      <c r="AW226" s="27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</row>
    <row r="227" spans="1:75" x14ac:dyDescent="0.2">
      <c r="AW227" s="27"/>
    </row>
    <row r="228" spans="1:75" x14ac:dyDescent="0.2">
      <c r="AW228" s="27"/>
    </row>
    <row r="229" spans="1:75" x14ac:dyDescent="0.2">
      <c r="AW229" s="27"/>
    </row>
    <row r="230" spans="1:75" x14ac:dyDescent="0.2">
      <c r="AW230" s="27"/>
    </row>
    <row r="231" spans="1:75" x14ac:dyDescent="0.2">
      <c r="C231" s="7" t="s">
        <v>1</v>
      </c>
      <c r="AW231" s="27"/>
    </row>
    <row r="232" spans="1:75" x14ac:dyDescent="0.2">
      <c r="AW232" s="27"/>
    </row>
    <row r="233" spans="1:75" x14ac:dyDescent="0.2">
      <c r="AW233" s="27"/>
    </row>
    <row r="234" spans="1:75" x14ac:dyDescent="0.2">
      <c r="B234" s="10"/>
      <c r="AW234" s="27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</row>
    <row r="235" spans="1:75" x14ac:dyDescent="0.2">
      <c r="AW235" s="27"/>
    </row>
    <row r="236" spans="1:75" x14ac:dyDescent="0.2">
      <c r="AW236" s="27"/>
    </row>
  </sheetData>
  <mergeCells count="16">
    <mergeCell ref="A1:AX1"/>
    <mergeCell ref="A4:AX4"/>
    <mergeCell ref="A2:AX2"/>
    <mergeCell ref="CR5:CU5"/>
    <mergeCell ref="CV5:CY5"/>
    <mergeCell ref="CN5:CQ5"/>
    <mergeCell ref="CJ5:CM5"/>
    <mergeCell ref="CF5:CI5"/>
    <mergeCell ref="CB5:CE5"/>
    <mergeCell ref="BX5:CA5"/>
    <mergeCell ref="BT5:BW5"/>
    <mergeCell ref="BP5:BS5"/>
    <mergeCell ref="BL5:BO5"/>
    <mergeCell ref="BH5:BK5"/>
    <mergeCell ref="BD5:BG5"/>
    <mergeCell ref="AZ5:BC5"/>
  </mergeCells>
  <phoneticPr fontId="0" type="noConversion"/>
  <conditionalFormatting sqref="D8:AN11 D18:AN21 D23:AN26 E63:AN66 E58:AN61 E53:AN56 E48:AN51 E43:AN46 E38:AN41 E33:AN36 E28:AN31">
    <cfRule type="expression" dxfId="7" priority="2">
      <formula>IF(ABS(D8-$AW8)/$AX8 &gt; l37ringk,1,0)</formula>
    </cfRule>
  </conditionalFormatting>
  <conditionalFormatting sqref="D13:AN16">
    <cfRule type="expression" dxfId="6" priority="1">
      <formula>IF(ABS(D13-$AW13)/$AX13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F182"/>
  <sheetViews>
    <sheetView zoomScale="90" zoomScaleNormal="90" zoomScaleSheetLayoutView="90" workbookViewId="0">
      <pane ySplit="6" topLeftCell="A7" activePane="bottomLeft" state="frozen"/>
      <selection activeCell="E8" sqref="E8"/>
      <selection pane="bottomLeft" activeCell="E32" sqref="E32"/>
    </sheetView>
  </sheetViews>
  <sheetFormatPr defaultColWidth="8.7109375" defaultRowHeight="12.75" x14ac:dyDescent="0.2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8" hidden="1" customWidth="1"/>
    <col min="5" max="5" width="3.28515625" style="58" bestFit="1" customWidth="1"/>
    <col min="6" max="7" width="3.28515625" style="58" hidden="1" customWidth="1"/>
    <col min="8" max="8" width="3.28515625" style="58" customWidth="1"/>
    <col min="9" max="10" width="3.28515625" style="58" hidden="1" customWidth="1"/>
    <col min="11" max="11" width="3" style="58" hidden="1" customWidth="1"/>
    <col min="12" max="12" width="3.28515625" style="58" hidden="1" customWidth="1"/>
    <col min="13" max="13" width="3.28515625" style="58" customWidth="1"/>
    <col min="14" max="15" width="3.28515625" style="58" hidden="1" customWidth="1"/>
    <col min="16" max="16" width="3" style="58" hidden="1" customWidth="1"/>
    <col min="17" max="19" width="3.28515625" style="58" customWidth="1"/>
    <col min="20" max="20" width="4" style="58" customWidth="1"/>
    <col min="21" max="21" width="3.28515625" style="58" hidden="1" customWidth="1"/>
    <col min="22" max="22" width="3.28515625" style="75" hidden="1" customWidth="1"/>
    <col min="23" max="23" width="3" style="75" customWidth="1"/>
    <col min="24" max="25" width="3" style="75" hidden="1" customWidth="1"/>
    <col min="26" max="27" width="3" style="75" customWidth="1"/>
    <col min="28" max="36" width="3" style="75" hidden="1" customWidth="1"/>
    <col min="37" max="37" width="4.7109375" style="75" customWidth="1"/>
    <col min="38" max="39" width="4.28515625" style="75" hidden="1" customWidth="1"/>
    <col min="40" max="40" width="3" style="75" customWidth="1"/>
    <col min="41" max="41" width="3" style="272" customWidth="1"/>
    <col min="42" max="42" width="3" style="272" hidden="1" customWidth="1"/>
    <col min="43" max="43" width="3" style="75" hidden="1" customWidth="1"/>
    <col min="44" max="44" width="3" style="7" hidden="1" customWidth="1"/>
    <col min="45" max="45" width="1.7109375" style="7" customWidth="1"/>
    <col min="46" max="46" width="4.85546875" style="7" customWidth="1"/>
    <col min="47" max="47" width="3.7109375" style="7" customWidth="1"/>
    <col min="48" max="48" width="7.5703125" style="7" customWidth="1"/>
    <col min="49" max="49" width="6.7109375" style="7" customWidth="1"/>
    <col min="50" max="50" width="5.28515625" style="7" customWidth="1"/>
    <col min="51" max="51" width="6.5703125" style="54" customWidth="1"/>
    <col min="52" max="52" width="6" style="15" customWidth="1"/>
    <col min="53" max="53" width="5.5703125" style="14" bestFit="1" customWidth="1"/>
    <col min="54" max="54" width="3.7109375" style="70" customWidth="1"/>
  </cols>
  <sheetData>
    <row r="1" spans="1:54" ht="15.75" x14ac:dyDescent="0.25">
      <c r="A1" s="295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</row>
    <row r="2" spans="1:54" ht="15.75" x14ac:dyDescent="0.2">
      <c r="A2" s="297" t="s">
        <v>81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</row>
    <row r="3" spans="1:54" ht="15.75" x14ac:dyDescent="0.2">
      <c r="A3" s="28" t="s">
        <v>1</v>
      </c>
      <c r="B3" s="28"/>
      <c r="C3" s="9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275"/>
      <c r="AP3" s="275"/>
      <c r="AQ3" s="78"/>
      <c r="AR3" s="9"/>
      <c r="AS3" s="9"/>
      <c r="AT3" s="9"/>
      <c r="AU3" s="9"/>
      <c r="AV3" s="9"/>
    </row>
    <row r="4" spans="1:54" x14ac:dyDescent="0.2">
      <c r="A4" s="298" t="s">
        <v>14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</row>
    <row r="5" spans="1:54" ht="59.25" x14ac:dyDescent="0.2">
      <c r="A5" s="9"/>
      <c r="B5" s="9"/>
      <c r="C5" s="62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291" t="s">
        <v>80</v>
      </c>
      <c r="O5" s="80" t="s">
        <v>34</v>
      </c>
      <c r="P5" s="80"/>
      <c r="Q5" s="80" t="s">
        <v>45</v>
      </c>
      <c r="R5" s="80" t="s">
        <v>54</v>
      </c>
      <c r="S5" s="80" t="s">
        <v>51</v>
      </c>
      <c r="T5" s="80" t="s">
        <v>55</v>
      </c>
      <c r="U5" s="80" t="s">
        <v>58</v>
      </c>
      <c r="V5" s="102" t="s">
        <v>59</v>
      </c>
      <c r="W5" s="102" t="s">
        <v>78</v>
      </c>
      <c r="X5" s="102" t="s">
        <v>60</v>
      </c>
      <c r="Y5" s="102" t="s">
        <v>72</v>
      </c>
      <c r="Z5" s="102" t="s">
        <v>73</v>
      </c>
      <c r="AA5" s="102" t="s">
        <v>77</v>
      </c>
      <c r="AB5" s="62"/>
      <c r="AC5" s="62"/>
      <c r="AD5" s="62"/>
      <c r="AE5" s="62"/>
      <c r="AF5" s="62"/>
      <c r="AG5" s="62"/>
      <c r="AH5" s="62"/>
      <c r="AI5" s="62"/>
      <c r="AJ5" s="62"/>
      <c r="AK5" s="102"/>
      <c r="AL5" s="102"/>
      <c r="AM5" s="102" t="s">
        <v>84</v>
      </c>
      <c r="AN5" s="102" t="s">
        <v>76</v>
      </c>
      <c r="AO5" s="102" t="s">
        <v>40</v>
      </c>
      <c r="AP5" s="102"/>
      <c r="AQ5" s="102"/>
      <c r="AR5" s="62"/>
      <c r="AS5" s="9"/>
      <c r="AT5" s="9"/>
      <c r="AU5" s="9"/>
      <c r="AV5" s="9"/>
      <c r="AZ5" s="67" t="s">
        <v>31</v>
      </c>
    </row>
    <row r="6" spans="1:54" x14ac:dyDescent="0.2">
      <c r="A6" s="8" t="s">
        <v>9</v>
      </c>
      <c r="B6" s="8"/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32</v>
      </c>
      <c r="O6" s="81">
        <v>34</v>
      </c>
      <c r="P6" s="81">
        <v>35</v>
      </c>
      <c r="Q6" s="81">
        <v>36</v>
      </c>
      <c r="R6" s="81">
        <v>37</v>
      </c>
      <c r="S6" s="81">
        <v>38</v>
      </c>
      <c r="T6" s="81">
        <v>39</v>
      </c>
      <c r="U6" s="81">
        <v>40</v>
      </c>
      <c r="V6" s="81">
        <v>41</v>
      </c>
      <c r="W6" s="77">
        <v>42</v>
      </c>
      <c r="X6" s="81">
        <v>43</v>
      </c>
      <c r="Y6" s="77">
        <v>44</v>
      </c>
      <c r="Z6" s="81">
        <v>45</v>
      </c>
      <c r="AA6" s="77">
        <v>46</v>
      </c>
      <c r="AB6" s="81">
        <v>47</v>
      </c>
      <c r="AC6" s="77">
        <v>48</v>
      </c>
      <c r="AD6" s="81">
        <v>49</v>
      </c>
      <c r="AE6" s="77">
        <v>50</v>
      </c>
      <c r="AF6" s="81">
        <v>51</v>
      </c>
      <c r="AG6" s="77">
        <v>52</v>
      </c>
      <c r="AH6" s="81">
        <v>53</v>
      </c>
      <c r="AI6" s="77">
        <v>54</v>
      </c>
      <c r="AJ6" s="81">
        <v>55</v>
      </c>
      <c r="AK6" s="103">
        <v>55</v>
      </c>
      <c r="AL6" s="104">
        <v>57</v>
      </c>
      <c r="AM6" s="103">
        <v>58</v>
      </c>
      <c r="AN6" s="104">
        <v>59</v>
      </c>
      <c r="AO6" s="104"/>
      <c r="AP6" s="104"/>
      <c r="AQ6" s="104">
        <v>60</v>
      </c>
      <c r="AR6" s="104">
        <v>61</v>
      </c>
      <c r="AS6" s="13"/>
      <c r="AT6" s="97" t="s">
        <v>5</v>
      </c>
      <c r="AU6" s="97" t="s">
        <v>4</v>
      </c>
      <c r="AV6" s="8" t="s">
        <v>6</v>
      </c>
      <c r="AW6" s="8" t="s">
        <v>7</v>
      </c>
      <c r="AX6" s="8"/>
      <c r="AY6" s="55" t="s">
        <v>32</v>
      </c>
      <c r="AZ6" s="67" t="s">
        <v>26</v>
      </c>
      <c r="BA6" s="48" t="s">
        <v>42</v>
      </c>
      <c r="BB6" s="55" t="s">
        <v>56</v>
      </c>
    </row>
    <row r="7" spans="1:54" x14ac:dyDescent="0.2">
      <c r="A7" s="8"/>
      <c r="B7" s="8"/>
      <c r="C7" s="8"/>
      <c r="D7" s="8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8"/>
      <c r="AU7" s="8"/>
      <c r="AV7" s="8"/>
      <c r="AW7" s="8"/>
      <c r="AX7" s="8"/>
      <c r="AY7" s="55"/>
      <c r="AZ7" s="67"/>
      <c r="BA7" s="48"/>
    </row>
    <row r="8" spans="1:54" x14ac:dyDescent="0.2">
      <c r="A8" s="25" t="s">
        <v>19</v>
      </c>
      <c r="B8" s="3" t="s">
        <v>15</v>
      </c>
      <c r="E8" s="58">
        <v>22</v>
      </c>
      <c r="H8" s="58">
        <v>18</v>
      </c>
      <c r="M8" s="58">
        <v>22</v>
      </c>
      <c r="Q8" s="58">
        <v>19</v>
      </c>
      <c r="R8" s="58">
        <v>21</v>
      </c>
      <c r="S8" s="58">
        <v>16</v>
      </c>
      <c r="T8" s="58">
        <v>21</v>
      </c>
      <c r="W8" s="75">
        <v>22</v>
      </c>
      <c r="Z8" s="75">
        <v>20</v>
      </c>
      <c r="AA8" s="75">
        <v>24</v>
      </c>
      <c r="AN8" s="75">
        <v>21</v>
      </c>
      <c r="AO8" s="272">
        <v>19</v>
      </c>
      <c r="AS8"/>
      <c r="AT8" s="51">
        <v>16</v>
      </c>
      <c r="AU8" s="51">
        <v>24</v>
      </c>
      <c r="AV8" s="52">
        <v>20.5</v>
      </c>
      <c r="AW8" s="27">
        <v>2.3213980461973533</v>
      </c>
      <c r="AX8" s="53"/>
      <c r="AY8" s="255">
        <v>46</v>
      </c>
      <c r="AZ8" s="281">
        <v>21.5</v>
      </c>
      <c r="BA8" s="281">
        <v>2.0299999999999998</v>
      </c>
      <c r="BB8" s="250">
        <v>27</v>
      </c>
    </row>
    <row r="9" spans="1:54" x14ac:dyDescent="0.2">
      <c r="A9" s="6" t="s">
        <v>19</v>
      </c>
      <c r="B9" s="3" t="s">
        <v>16</v>
      </c>
      <c r="E9" s="58">
        <v>12</v>
      </c>
      <c r="H9" s="58">
        <v>10</v>
      </c>
      <c r="M9" s="58">
        <v>16</v>
      </c>
      <c r="Q9" s="58">
        <v>10</v>
      </c>
      <c r="R9" s="58">
        <v>11</v>
      </c>
      <c r="S9" s="58">
        <v>9</v>
      </c>
      <c r="T9" s="58">
        <v>10</v>
      </c>
      <c r="W9" s="75">
        <v>15</v>
      </c>
      <c r="Z9" s="75">
        <v>15</v>
      </c>
      <c r="AA9" s="75">
        <v>14</v>
      </c>
      <c r="AN9" s="75">
        <v>12</v>
      </c>
      <c r="AO9" s="272">
        <v>9</v>
      </c>
      <c r="AS9"/>
      <c r="AT9" s="51">
        <v>9</v>
      </c>
      <c r="AU9" s="51">
        <v>16</v>
      </c>
      <c r="AV9" s="52">
        <v>12.2</v>
      </c>
      <c r="AW9" s="27">
        <v>2.5733678754158356</v>
      </c>
      <c r="AX9" s="53"/>
      <c r="AY9" s="255"/>
      <c r="AZ9" s="281">
        <v>13.3</v>
      </c>
      <c r="BA9" s="281">
        <v>1.92</v>
      </c>
      <c r="BB9" s="263"/>
    </row>
    <row r="10" spans="1:54" x14ac:dyDescent="0.2">
      <c r="A10" s="6"/>
      <c r="B10" s="3"/>
      <c r="AS10"/>
      <c r="AT10" s="51"/>
      <c r="AU10" s="51"/>
      <c r="AV10" s="52"/>
      <c r="AW10" s="27"/>
      <c r="AX10" s="53"/>
      <c r="AY10" s="84"/>
      <c r="AZ10" s="258"/>
      <c r="BA10" s="259"/>
      <c r="BB10" s="260"/>
    </row>
    <row r="11" spans="1:54" x14ac:dyDescent="0.2">
      <c r="A11" s="25" t="s">
        <v>20</v>
      </c>
      <c r="B11" s="3" t="s">
        <v>15</v>
      </c>
      <c r="E11" s="58">
        <v>9</v>
      </c>
      <c r="H11" s="58">
        <v>10</v>
      </c>
      <c r="M11" s="58">
        <v>9</v>
      </c>
      <c r="Q11" s="58">
        <v>10</v>
      </c>
      <c r="R11" s="58">
        <v>11</v>
      </c>
      <c r="S11" s="58">
        <v>10</v>
      </c>
      <c r="T11" s="58">
        <v>11</v>
      </c>
      <c r="V11" s="100"/>
      <c r="W11" s="100">
        <v>12</v>
      </c>
      <c r="X11" s="100"/>
      <c r="Y11" s="100"/>
      <c r="Z11" s="100">
        <v>13</v>
      </c>
      <c r="AA11" s="100">
        <v>11</v>
      </c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>
        <v>10</v>
      </c>
      <c r="AO11" s="272">
        <v>12</v>
      </c>
      <c r="AS11"/>
      <c r="AT11" s="51">
        <v>9</v>
      </c>
      <c r="AU11" s="51">
        <v>13</v>
      </c>
      <c r="AV11" s="52">
        <v>10.6</v>
      </c>
      <c r="AW11" s="27">
        <v>1.2649110640673558</v>
      </c>
      <c r="AX11" s="53"/>
      <c r="AY11" s="255">
        <v>60</v>
      </c>
      <c r="AZ11" s="281">
        <v>10.9</v>
      </c>
      <c r="BA11" s="281">
        <v>2.1800000000000002</v>
      </c>
      <c r="BB11" s="255">
        <v>27</v>
      </c>
    </row>
    <row r="12" spans="1:54" x14ac:dyDescent="0.2">
      <c r="A12" s="6" t="s">
        <v>20</v>
      </c>
      <c r="B12" s="3" t="s">
        <v>16</v>
      </c>
      <c r="E12" s="58">
        <v>6</v>
      </c>
      <c r="H12" s="58">
        <v>4</v>
      </c>
      <c r="M12" s="58">
        <v>5</v>
      </c>
      <c r="Q12" s="58">
        <v>7</v>
      </c>
      <c r="R12" s="58">
        <v>6</v>
      </c>
      <c r="S12" s="58">
        <v>4</v>
      </c>
      <c r="T12" s="58">
        <v>7</v>
      </c>
      <c r="V12" s="100"/>
      <c r="W12" s="100">
        <v>9</v>
      </c>
      <c r="X12" s="100"/>
      <c r="Y12" s="100"/>
      <c r="Z12" s="100">
        <v>9</v>
      </c>
      <c r="AA12" s="100">
        <v>6</v>
      </c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>
        <v>5</v>
      </c>
      <c r="AO12" s="272">
        <v>4</v>
      </c>
      <c r="AS12"/>
      <c r="AT12" s="51">
        <v>4</v>
      </c>
      <c r="AU12" s="51">
        <v>9</v>
      </c>
      <c r="AV12" s="52">
        <v>6.3</v>
      </c>
      <c r="AW12" s="27">
        <v>1.7669811040931436</v>
      </c>
      <c r="AX12" s="53"/>
      <c r="AY12" s="255"/>
      <c r="AZ12" s="281">
        <v>5.4</v>
      </c>
      <c r="BA12" s="281">
        <v>1.28</v>
      </c>
      <c r="BB12" s="263"/>
    </row>
    <row r="13" spans="1:54" x14ac:dyDescent="0.2">
      <c r="A13" s="6"/>
      <c r="B13" s="3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S13"/>
      <c r="AT13" s="51"/>
      <c r="AU13" s="51"/>
      <c r="AV13" s="52"/>
      <c r="AW13" s="27"/>
      <c r="AX13" s="53"/>
      <c r="AY13" s="255"/>
      <c r="AZ13" s="261"/>
      <c r="BA13" s="262"/>
      <c r="BB13" s="263"/>
    </row>
    <row r="14" spans="1:54" x14ac:dyDescent="0.2">
      <c r="A14" s="25" t="s">
        <v>21</v>
      </c>
      <c r="B14" s="3" t="s">
        <v>15</v>
      </c>
      <c r="E14" s="58">
        <v>24</v>
      </c>
      <c r="H14" s="58">
        <v>21</v>
      </c>
      <c r="M14" s="58">
        <v>22</v>
      </c>
      <c r="Q14" s="58">
        <v>24</v>
      </c>
      <c r="R14" s="58">
        <v>22</v>
      </c>
      <c r="S14" s="58">
        <v>17</v>
      </c>
      <c r="T14" s="58">
        <v>23</v>
      </c>
      <c r="V14" s="100"/>
      <c r="W14" s="100">
        <v>25</v>
      </c>
      <c r="X14" s="100"/>
      <c r="Y14" s="100"/>
      <c r="Z14" s="100">
        <v>25</v>
      </c>
      <c r="AA14" s="100">
        <v>26</v>
      </c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>
        <v>23</v>
      </c>
      <c r="AO14" s="272">
        <v>21</v>
      </c>
      <c r="AS14"/>
      <c r="AT14" s="51">
        <v>17</v>
      </c>
      <c r="AU14" s="51">
        <v>26</v>
      </c>
      <c r="AV14" s="52">
        <v>22.9</v>
      </c>
      <c r="AW14" s="27">
        <v>2.6012817353502151</v>
      </c>
      <c r="AX14" s="53"/>
      <c r="AY14" s="255">
        <v>33</v>
      </c>
      <c r="AZ14" s="281">
        <v>22.9</v>
      </c>
      <c r="BA14" s="281">
        <v>1.6</v>
      </c>
      <c r="BB14" s="255">
        <v>22</v>
      </c>
    </row>
    <row r="15" spans="1:54" x14ac:dyDescent="0.2">
      <c r="A15" s="6" t="s">
        <v>21</v>
      </c>
      <c r="B15" s="3" t="s">
        <v>16</v>
      </c>
      <c r="E15" s="58">
        <v>14</v>
      </c>
      <c r="H15" s="58">
        <v>14</v>
      </c>
      <c r="M15" s="58">
        <v>13</v>
      </c>
      <c r="Q15" s="58">
        <v>14</v>
      </c>
      <c r="R15" s="58">
        <v>13</v>
      </c>
      <c r="S15" s="58">
        <v>10</v>
      </c>
      <c r="T15" s="58">
        <v>17</v>
      </c>
      <c r="V15" s="100"/>
      <c r="W15" s="100">
        <v>16</v>
      </c>
      <c r="X15" s="100"/>
      <c r="Y15" s="100"/>
      <c r="Z15" s="100">
        <v>15</v>
      </c>
      <c r="AA15" s="100">
        <v>16</v>
      </c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>
        <v>13</v>
      </c>
      <c r="AO15" s="272">
        <v>12</v>
      </c>
      <c r="AS15"/>
      <c r="AT15" s="51">
        <v>10</v>
      </c>
      <c r="AU15" s="51">
        <v>17</v>
      </c>
      <c r="AV15" s="52">
        <v>14.2</v>
      </c>
      <c r="AW15" s="27">
        <v>1.9888578520235038</v>
      </c>
      <c r="AX15" s="53"/>
      <c r="AY15" s="255"/>
      <c r="AZ15" s="281">
        <v>15.2</v>
      </c>
      <c r="BA15" s="281">
        <v>1.38</v>
      </c>
      <c r="BB15" s="263"/>
    </row>
    <row r="16" spans="1:54" x14ac:dyDescent="0.2">
      <c r="A16" s="6"/>
      <c r="B16" s="3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S16"/>
      <c r="AT16" s="51"/>
      <c r="AU16" s="51"/>
      <c r="AV16" s="52"/>
      <c r="AW16" s="27"/>
      <c r="AX16" s="53"/>
      <c r="AY16" s="255"/>
      <c r="AZ16" s="261"/>
      <c r="BA16" s="262"/>
      <c r="BB16" s="263"/>
    </row>
    <row r="17" spans="1:58" x14ac:dyDescent="0.2">
      <c r="A17" s="25" t="s">
        <v>22</v>
      </c>
      <c r="B17" s="3" t="s">
        <v>15</v>
      </c>
      <c r="E17" s="58">
        <v>24</v>
      </c>
      <c r="H17" s="58">
        <v>23</v>
      </c>
      <c r="M17" s="58">
        <v>24</v>
      </c>
      <c r="Q17" s="58">
        <v>22</v>
      </c>
      <c r="R17" s="58">
        <v>25</v>
      </c>
      <c r="S17" s="58">
        <v>18</v>
      </c>
      <c r="T17" s="58">
        <v>25</v>
      </c>
      <c r="V17" s="100"/>
      <c r="W17" s="100">
        <v>25</v>
      </c>
      <c r="X17" s="100"/>
      <c r="Y17" s="100"/>
      <c r="Z17" s="100">
        <v>23</v>
      </c>
      <c r="AA17" s="100">
        <v>24</v>
      </c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>
        <v>26</v>
      </c>
      <c r="AO17" s="272">
        <v>23</v>
      </c>
      <c r="AS17"/>
      <c r="AT17" s="51">
        <v>18</v>
      </c>
      <c r="AU17" s="51">
        <v>25</v>
      </c>
      <c r="AV17" s="52">
        <v>23.3</v>
      </c>
      <c r="AW17" s="27">
        <v>2.1108186931983424</v>
      </c>
      <c r="AX17" s="53"/>
      <c r="AY17" s="255">
        <v>54</v>
      </c>
      <c r="AZ17" s="281">
        <v>24</v>
      </c>
      <c r="BA17" s="281">
        <v>2.08</v>
      </c>
      <c r="BB17" s="255">
        <v>27</v>
      </c>
    </row>
    <row r="18" spans="1:58" x14ac:dyDescent="0.2">
      <c r="A18" s="6" t="s">
        <v>22</v>
      </c>
      <c r="B18" s="3" t="s">
        <v>16</v>
      </c>
      <c r="E18" s="58">
        <v>14</v>
      </c>
      <c r="H18" s="58">
        <v>13</v>
      </c>
      <c r="M18" s="58">
        <v>12</v>
      </c>
      <c r="Q18" s="58">
        <v>14</v>
      </c>
      <c r="R18" s="58">
        <v>15</v>
      </c>
      <c r="S18" s="58">
        <v>9</v>
      </c>
      <c r="T18" s="58">
        <v>13</v>
      </c>
      <c r="V18" s="100"/>
      <c r="W18" s="100">
        <v>19</v>
      </c>
      <c r="X18" s="100"/>
      <c r="Y18" s="100"/>
      <c r="Z18" s="100">
        <v>16</v>
      </c>
      <c r="AA18" s="100">
        <v>12</v>
      </c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>
        <v>16</v>
      </c>
      <c r="AO18" s="272">
        <v>12</v>
      </c>
      <c r="AS18"/>
      <c r="AT18" s="51">
        <v>9</v>
      </c>
      <c r="AU18" s="51">
        <v>19</v>
      </c>
      <c r="AV18" s="52">
        <v>13.7</v>
      </c>
      <c r="AW18" s="27">
        <v>2.6687491868330775</v>
      </c>
      <c r="AX18" s="53"/>
      <c r="AY18" s="255"/>
      <c r="AZ18" s="281">
        <v>14.3</v>
      </c>
      <c r="BA18" s="281">
        <v>1.94</v>
      </c>
      <c r="BB18" s="263"/>
    </row>
    <row r="19" spans="1:58" x14ac:dyDescent="0.2">
      <c r="A19" s="8"/>
      <c r="B19" s="8"/>
      <c r="C19" s="8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Q19" s="13"/>
      <c r="AR19" s="13"/>
      <c r="AS19" s="13"/>
      <c r="AT19" s="8"/>
      <c r="AU19" s="8"/>
      <c r="AV19" s="8"/>
      <c r="AW19" s="8"/>
      <c r="AX19" s="8"/>
      <c r="AY19" s="256"/>
      <c r="AZ19" s="264"/>
      <c r="BA19" s="265"/>
      <c r="BB19" s="263"/>
    </row>
    <row r="20" spans="1:58" x14ac:dyDescent="0.2">
      <c r="A20" s="25">
        <v>5</v>
      </c>
      <c r="B20" s="3" t="s">
        <v>15</v>
      </c>
      <c r="E20" s="58">
        <v>24</v>
      </c>
      <c r="H20" s="58">
        <v>25</v>
      </c>
      <c r="M20" s="58">
        <v>26</v>
      </c>
      <c r="Q20" s="58">
        <v>23</v>
      </c>
      <c r="R20" s="58">
        <v>28</v>
      </c>
      <c r="S20" s="58">
        <v>25</v>
      </c>
      <c r="T20" s="58">
        <v>28</v>
      </c>
      <c r="V20" s="100"/>
      <c r="W20" s="100">
        <v>26</v>
      </c>
      <c r="X20" s="100"/>
      <c r="Y20" s="100"/>
      <c r="Z20" s="100">
        <v>23</v>
      </c>
      <c r="AA20" s="100">
        <v>24</v>
      </c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>
        <v>25</v>
      </c>
      <c r="AS20"/>
      <c r="AT20" s="51">
        <v>23</v>
      </c>
      <c r="AU20" s="51">
        <v>28</v>
      </c>
      <c r="AV20" s="52">
        <v>25.2</v>
      </c>
      <c r="AW20" s="27">
        <v>1.8135294011647258</v>
      </c>
      <c r="AX20" s="53"/>
      <c r="AY20" s="255">
        <v>22</v>
      </c>
      <c r="AZ20" s="281">
        <v>24.6</v>
      </c>
      <c r="BA20" s="281">
        <v>1.97</v>
      </c>
      <c r="BB20" s="255">
        <v>32</v>
      </c>
    </row>
    <row r="21" spans="1:58" x14ac:dyDescent="0.2">
      <c r="A21" s="25">
        <v>5</v>
      </c>
      <c r="B21" s="3" t="s">
        <v>16</v>
      </c>
      <c r="E21" s="58">
        <v>14</v>
      </c>
      <c r="H21" s="58">
        <v>14</v>
      </c>
      <c r="M21" s="58">
        <v>16</v>
      </c>
      <c r="Q21" s="58">
        <v>15</v>
      </c>
      <c r="R21" s="58">
        <v>14</v>
      </c>
      <c r="S21" s="58">
        <v>15</v>
      </c>
      <c r="T21" s="58">
        <v>15</v>
      </c>
      <c r="V21" s="100"/>
      <c r="W21" s="100">
        <v>16</v>
      </c>
      <c r="X21" s="100"/>
      <c r="Y21" s="100"/>
      <c r="Z21" s="100">
        <v>16</v>
      </c>
      <c r="AA21" s="100">
        <v>13</v>
      </c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>
        <v>15</v>
      </c>
      <c r="AS21"/>
      <c r="AT21" s="51">
        <v>13</v>
      </c>
      <c r="AU21" s="51">
        <v>16</v>
      </c>
      <c r="AV21" s="52">
        <v>14.8</v>
      </c>
      <c r="AW21" s="27">
        <v>1.0327955589886444</v>
      </c>
      <c r="AX21" s="53"/>
      <c r="AY21" s="255"/>
      <c r="AZ21" s="281">
        <v>14.9</v>
      </c>
      <c r="BA21" s="281">
        <v>1.2</v>
      </c>
      <c r="BB21" s="263"/>
    </row>
    <row r="22" spans="1:58" x14ac:dyDescent="0.2">
      <c r="A22" s="25"/>
      <c r="B22" s="3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S22"/>
      <c r="AT22" s="51"/>
      <c r="AU22" s="51"/>
      <c r="AV22" s="52"/>
      <c r="AW22" s="27"/>
      <c r="AX22" s="53"/>
      <c r="AY22" s="255"/>
      <c r="AZ22" s="261"/>
      <c r="BA22" s="262"/>
      <c r="BB22" s="263"/>
    </row>
    <row r="23" spans="1:58" x14ac:dyDescent="0.2">
      <c r="A23" s="25">
        <v>6</v>
      </c>
      <c r="B23" s="3" t="s">
        <v>15</v>
      </c>
      <c r="E23" s="58">
        <v>21</v>
      </c>
      <c r="H23" s="58">
        <v>20</v>
      </c>
      <c r="M23" s="58">
        <v>25</v>
      </c>
      <c r="Q23" s="58">
        <v>20</v>
      </c>
      <c r="R23" s="58">
        <v>20</v>
      </c>
      <c r="S23" s="58">
        <v>24</v>
      </c>
      <c r="T23" s="58">
        <v>23</v>
      </c>
      <c r="V23" s="100"/>
      <c r="W23" s="100">
        <v>21</v>
      </c>
      <c r="X23" s="100"/>
      <c r="Y23" s="100"/>
      <c r="Z23" s="100">
        <v>21</v>
      </c>
      <c r="AA23" s="100">
        <v>23</v>
      </c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>
        <v>22</v>
      </c>
      <c r="AS23"/>
      <c r="AT23" s="51">
        <v>20</v>
      </c>
      <c r="AU23" s="51">
        <v>25</v>
      </c>
      <c r="AV23" s="52">
        <v>21.8</v>
      </c>
      <c r="AW23" s="27">
        <v>1.8135294011647256</v>
      </c>
      <c r="AX23" s="53"/>
      <c r="AY23" s="255">
        <v>62</v>
      </c>
      <c r="AZ23" s="281">
        <v>20</v>
      </c>
      <c r="BA23" s="281">
        <v>2.73</v>
      </c>
      <c r="BB23" s="255">
        <v>27</v>
      </c>
    </row>
    <row r="24" spans="1:58" x14ac:dyDescent="0.2">
      <c r="A24" s="25">
        <v>6</v>
      </c>
      <c r="B24" s="3" t="s">
        <v>16</v>
      </c>
      <c r="E24" s="58">
        <v>11</v>
      </c>
      <c r="H24" s="58">
        <v>12</v>
      </c>
      <c r="M24" s="58">
        <v>12</v>
      </c>
      <c r="Q24" s="58">
        <v>13</v>
      </c>
      <c r="R24" s="58">
        <v>12</v>
      </c>
      <c r="S24" s="58">
        <v>14</v>
      </c>
      <c r="T24" s="58">
        <v>12</v>
      </c>
      <c r="V24" s="100"/>
      <c r="W24" s="100">
        <v>15</v>
      </c>
      <c r="X24" s="100"/>
      <c r="Y24" s="100"/>
      <c r="Z24" s="100">
        <v>14</v>
      </c>
      <c r="AA24" s="100">
        <v>13</v>
      </c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>
        <v>12</v>
      </c>
      <c r="AS24"/>
      <c r="AT24" s="51">
        <v>11</v>
      </c>
      <c r="AU24" s="51">
        <v>15</v>
      </c>
      <c r="AV24" s="52">
        <v>12.8</v>
      </c>
      <c r="AW24" s="27">
        <v>1.2292725943057183</v>
      </c>
      <c r="AX24" s="53"/>
      <c r="AY24" s="255"/>
      <c r="AZ24" s="281">
        <v>11.7</v>
      </c>
      <c r="BA24" s="281">
        <v>1.3</v>
      </c>
      <c r="BB24" s="263"/>
    </row>
    <row r="25" spans="1:58" x14ac:dyDescent="0.2">
      <c r="A25" s="25"/>
      <c r="B25" s="3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S25"/>
      <c r="AT25" s="51"/>
      <c r="AU25" s="51"/>
      <c r="AV25" s="52"/>
      <c r="AW25" s="27"/>
      <c r="AX25" s="53"/>
      <c r="AY25" s="255"/>
      <c r="AZ25" s="261"/>
      <c r="BA25" s="262"/>
      <c r="BB25" s="263"/>
    </row>
    <row r="26" spans="1:58" x14ac:dyDescent="0.2">
      <c r="A26" s="25">
        <v>7</v>
      </c>
      <c r="B26" s="3" t="s">
        <v>15</v>
      </c>
      <c r="E26" s="58">
        <v>15</v>
      </c>
      <c r="H26" s="58">
        <v>15</v>
      </c>
      <c r="M26" s="58">
        <v>14</v>
      </c>
      <c r="Q26" s="58">
        <v>13</v>
      </c>
      <c r="R26" s="58">
        <v>16</v>
      </c>
      <c r="S26" s="58">
        <v>15</v>
      </c>
      <c r="T26" s="58">
        <v>14</v>
      </c>
      <c r="V26" s="100"/>
      <c r="W26" s="100">
        <v>14</v>
      </c>
      <c r="X26" s="100"/>
      <c r="Y26" s="100"/>
      <c r="Z26" s="100">
        <v>13</v>
      </c>
      <c r="AA26" s="100">
        <v>14</v>
      </c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>
        <v>16</v>
      </c>
      <c r="AS26"/>
      <c r="AT26" s="51">
        <v>13</v>
      </c>
      <c r="AU26" s="51">
        <v>16</v>
      </c>
      <c r="AV26" s="52">
        <v>14.3</v>
      </c>
      <c r="AW26" s="27">
        <v>0.94868329805051388</v>
      </c>
      <c r="AX26" s="53"/>
      <c r="AY26" s="255">
        <v>17</v>
      </c>
      <c r="AZ26" s="281">
        <v>14.5</v>
      </c>
      <c r="BA26" s="281">
        <v>1.53</v>
      </c>
      <c r="BB26" s="255">
        <v>30</v>
      </c>
    </row>
    <row r="27" spans="1:58" x14ac:dyDescent="0.2">
      <c r="A27" s="25">
        <v>7</v>
      </c>
      <c r="B27" s="3" t="s">
        <v>16</v>
      </c>
      <c r="E27" s="58">
        <v>8</v>
      </c>
      <c r="H27" s="58">
        <v>8</v>
      </c>
      <c r="M27" s="58">
        <v>7</v>
      </c>
      <c r="Q27" s="58">
        <v>9</v>
      </c>
      <c r="R27" s="58">
        <v>8</v>
      </c>
      <c r="S27" s="58">
        <v>7</v>
      </c>
      <c r="T27" s="58">
        <v>7</v>
      </c>
      <c r="V27" s="100"/>
      <c r="W27" s="100">
        <v>8</v>
      </c>
      <c r="X27" s="100"/>
      <c r="Y27" s="100"/>
      <c r="Z27" s="100">
        <v>8</v>
      </c>
      <c r="AA27" s="100">
        <v>7</v>
      </c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>
        <v>7</v>
      </c>
      <c r="AS27"/>
      <c r="AT27" s="51">
        <v>7</v>
      </c>
      <c r="AU27" s="51">
        <v>9</v>
      </c>
      <c r="AV27" s="52">
        <v>7.7</v>
      </c>
      <c r="AW27" s="27">
        <v>0.67494855771055284</v>
      </c>
      <c r="AX27" s="53"/>
      <c r="AY27" s="255"/>
      <c r="AZ27" s="281">
        <v>8.1</v>
      </c>
      <c r="BA27" s="281">
        <v>1.01</v>
      </c>
      <c r="BB27" s="263"/>
    </row>
    <row r="28" spans="1:58" x14ac:dyDescent="0.2">
      <c r="A28" s="25"/>
      <c r="B28" s="3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S28"/>
      <c r="AT28" s="51"/>
      <c r="AU28" s="51"/>
      <c r="AV28" s="52"/>
      <c r="AW28" s="27"/>
      <c r="AX28" s="53"/>
      <c r="AY28" s="255"/>
      <c r="AZ28" s="261"/>
      <c r="BA28" s="262"/>
      <c r="BB28" s="263"/>
    </row>
    <row r="29" spans="1:58" x14ac:dyDescent="0.2">
      <c r="A29" s="25">
        <v>8</v>
      </c>
      <c r="B29" s="3" t="s">
        <v>15</v>
      </c>
      <c r="E29" s="58">
        <v>12</v>
      </c>
      <c r="H29" s="58">
        <v>10</v>
      </c>
      <c r="M29" s="58">
        <v>11</v>
      </c>
      <c r="Q29" s="58">
        <v>11</v>
      </c>
      <c r="R29" s="58">
        <v>13</v>
      </c>
      <c r="S29" s="58">
        <v>12</v>
      </c>
      <c r="T29" s="58">
        <v>11</v>
      </c>
      <c r="V29" s="100"/>
      <c r="W29" s="100">
        <v>11</v>
      </c>
      <c r="X29" s="100"/>
      <c r="Y29" s="100"/>
      <c r="Z29" s="100">
        <v>12</v>
      </c>
      <c r="AA29" s="100">
        <v>12</v>
      </c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>
        <v>13</v>
      </c>
      <c r="AS29"/>
      <c r="AT29" s="51">
        <v>10</v>
      </c>
      <c r="AU29" s="51">
        <v>13</v>
      </c>
      <c r="AV29" s="52">
        <v>11.5</v>
      </c>
      <c r="AW29" s="27">
        <v>0.84983658559879749</v>
      </c>
      <c r="AX29" s="53"/>
      <c r="AY29" s="255">
        <v>59</v>
      </c>
      <c r="AZ29" s="281">
        <v>11.5</v>
      </c>
      <c r="BA29" s="281">
        <v>1.0900000000000001</v>
      </c>
      <c r="BB29" s="255">
        <v>27</v>
      </c>
      <c r="BC29" s="7"/>
      <c r="BD29" s="34"/>
      <c r="BE29" s="36"/>
      <c r="BF29" s="70"/>
    </row>
    <row r="30" spans="1:58" x14ac:dyDescent="0.2">
      <c r="A30" s="25">
        <v>8</v>
      </c>
      <c r="B30" s="3" t="s">
        <v>16</v>
      </c>
      <c r="E30" s="58">
        <v>5</v>
      </c>
      <c r="H30" s="58">
        <v>4</v>
      </c>
      <c r="M30" s="58">
        <v>6</v>
      </c>
      <c r="Q30" s="58">
        <v>6</v>
      </c>
      <c r="R30" s="58">
        <v>6</v>
      </c>
      <c r="S30" s="58">
        <v>6</v>
      </c>
      <c r="T30" s="58">
        <v>6</v>
      </c>
      <c r="V30" s="100"/>
      <c r="W30" s="100">
        <v>6</v>
      </c>
      <c r="X30" s="100"/>
      <c r="Y30" s="100"/>
      <c r="Z30" s="100">
        <v>7</v>
      </c>
      <c r="AA30" s="100">
        <v>6</v>
      </c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>
        <v>5</v>
      </c>
      <c r="AS30"/>
      <c r="AT30" s="51">
        <v>4</v>
      </c>
      <c r="AU30" s="51">
        <v>7</v>
      </c>
      <c r="AV30" s="52">
        <v>5.8</v>
      </c>
      <c r="AW30" s="27">
        <v>0.78881063774661708</v>
      </c>
      <c r="AX30" s="53"/>
      <c r="AY30" s="255"/>
      <c r="AZ30" s="281">
        <v>6.5</v>
      </c>
      <c r="BA30" s="281">
        <v>1.19</v>
      </c>
      <c r="BB30" s="263"/>
      <c r="BC30" s="7"/>
      <c r="BD30" s="34"/>
      <c r="BE30" s="36"/>
      <c r="BF30" s="70"/>
    </row>
    <row r="31" spans="1:58" x14ac:dyDescent="0.2">
      <c r="A31" s="25"/>
      <c r="B31" s="3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S31"/>
      <c r="AT31" s="51"/>
      <c r="AU31" s="51"/>
      <c r="AV31" s="52"/>
      <c r="AW31" s="27"/>
      <c r="AX31" s="53"/>
      <c r="AY31" s="255"/>
      <c r="AZ31" s="261"/>
      <c r="BA31" s="262"/>
      <c r="BB31" s="263"/>
      <c r="BC31" s="7"/>
      <c r="BD31" s="34"/>
      <c r="BE31" s="36"/>
      <c r="BF31" s="70"/>
    </row>
    <row r="32" spans="1:58" x14ac:dyDescent="0.2">
      <c r="A32" s="25">
        <v>9</v>
      </c>
      <c r="B32" s="3" t="s">
        <v>15</v>
      </c>
      <c r="E32" s="58">
        <v>12</v>
      </c>
      <c r="H32" s="58">
        <v>12</v>
      </c>
      <c r="M32" s="58">
        <v>13</v>
      </c>
      <c r="Q32" s="58">
        <v>15</v>
      </c>
      <c r="R32" s="58">
        <v>16</v>
      </c>
      <c r="S32" s="58">
        <v>15</v>
      </c>
      <c r="T32" s="58">
        <v>16</v>
      </c>
      <c r="V32" s="100"/>
      <c r="W32" s="100">
        <v>16</v>
      </c>
      <c r="X32" s="100"/>
      <c r="Y32" s="100"/>
      <c r="Z32" s="100">
        <v>16</v>
      </c>
      <c r="AA32" s="100">
        <v>14</v>
      </c>
      <c r="AB32" s="100"/>
      <c r="AC32" s="100"/>
      <c r="AD32" s="100"/>
      <c r="AE32" s="100"/>
      <c r="AF32" s="100"/>
      <c r="AG32" s="100"/>
      <c r="AH32" s="100"/>
      <c r="AI32" s="100"/>
      <c r="AJ32" s="100"/>
      <c r="AK32" s="53"/>
      <c r="AL32" s="100"/>
      <c r="AM32" s="100"/>
      <c r="AN32" s="100">
        <v>16</v>
      </c>
      <c r="AO32" s="272">
        <v>14</v>
      </c>
      <c r="AS32"/>
      <c r="AT32" s="51">
        <v>12</v>
      </c>
      <c r="AU32" s="51">
        <v>16</v>
      </c>
      <c r="AV32" s="52">
        <v>14.5</v>
      </c>
      <c r="AW32" s="27">
        <v>1.6499158227686108</v>
      </c>
      <c r="AX32" s="53"/>
      <c r="AY32" s="255">
        <v>48</v>
      </c>
      <c r="AZ32" s="281">
        <v>14.3</v>
      </c>
      <c r="BA32" s="281">
        <v>1.7</v>
      </c>
      <c r="BB32" s="255">
        <v>27</v>
      </c>
      <c r="BC32" s="7"/>
      <c r="BD32" s="34"/>
      <c r="BE32" s="36"/>
      <c r="BF32" s="70"/>
    </row>
    <row r="33" spans="1:58" x14ac:dyDescent="0.2">
      <c r="A33" s="25">
        <v>9</v>
      </c>
      <c r="B33" s="3" t="s">
        <v>16</v>
      </c>
      <c r="E33" s="58">
        <v>6</v>
      </c>
      <c r="H33" s="58">
        <v>6</v>
      </c>
      <c r="M33" s="58">
        <v>6</v>
      </c>
      <c r="Q33" s="58">
        <v>8</v>
      </c>
      <c r="R33" s="58">
        <v>6</v>
      </c>
      <c r="S33" s="58">
        <v>8</v>
      </c>
      <c r="T33" s="58">
        <v>8</v>
      </c>
      <c r="V33" s="100"/>
      <c r="W33" s="100">
        <v>9</v>
      </c>
      <c r="X33" s="100"/>
      <c r="Y33" s="100"/>
      <c r="Z33" s="100">
        <v>9</v>
      </c>
      <c r="AA33" s="100">
        <v>8</v>
      </c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>
        <v>9</v>
      </c>
      <c r="AO33" s="272">
        <v>6</v>
      </c>
      <c r="AS33"/>
      <c r="AT33" s="51">
        <v>6</v>
      </c>
      <c r="AU33" s="51">
        <v>9</v>
      </c>
      <c r="AV33" s="52">
        <v>7.4</v>
      </c>
      <c r="AW33" s="27">
        <v>1.2649110640673507</v>
      </c>
      <c r="AX33" s="53"/>
      <c r="AY33" s="255"/>
      <c r="AZ33" s="281">
        <v>7.7</v>
      </c>
      <c r="BA33" s="281">
        <v>0.94</v>
      </c>
      <c r="BB33" s="263"/>
      <c r="BC33" s="7"/>
      <c r="BD33" s="34"/>
      <c r="BE33" s="36"/>
      <c r="BF33" s="70"/>
    </row>
    <row r="34" spans="1:58" x14ac:dyDescent="0.2">
      <c r="A34" s="25"/>
      <c r="B34" s="3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S34"/>
      <c r="AT34" s="51"/>
      <c r="AU34" s="51"/>
      <c r="AV34" s="52"/>
      <c r="AW34" s="27"/>
      <c r="AX34" s="53"/>
      <c r="AY34" s="255"/>
      <c r="AZ34" s="261"/>
      <c r="BA34" s="262"/>
      <c r="BB34" s="263"/>
    </row>
    <row r="35" spans="1:58" x14ac:dyDescent="0.2">
      <c r="A35" s="25">
        <v>10</v>
      </c>
      <c r="B35" s="3" t="s">
        <v>15</v>
      </c>
      <c r="E35" s="58">
        <v>13</v>
      </c>
      <c r="H35" s="58">
        <v>11</v>
      </c>
      <c r="M35" s="58">
        <v>12</v>
      </c>
      <c r="Q35" s="58">
        <v>12</v>
      </c>
      <c r="R35" s="58">
        <v>12</v>
      </c>
      <c r="S35" s="58">
        <v>14</v>
      </c>
      <c r="T35" s="58">
        <v>13</v>
      </c>
      <c r="V35" s="100"/>
      <c r="W35" s="100">
        <v>13</v>
      </c>
      <c r="X35" s="100"/>
      <c r="Y35" s="100"/>
      <c r="Z35" s="100">
        <v>11</v>
      </c>
      <c r="AA35" s="100">
        <v>12</v>
      </c>
      <c r="AB35" s="100"/>
      <c r="AC35" s="100"/>
      <c r="AD35" s="100"/>
      <c r="AE35" s="100"/>
      <c r="AF35" s="100"/>
      <c r="AG35" s="100"/>
      <c r="AH35" s="100"/>
      <c r="AI35" s="100"/>
      <c r="AJ35" s="100"/>
      <c r="AK35" s="53"/>
      <c r="AL35" s="100"/>
      <c r="AM35" s="100"/>
      <c r="AN35" s="100">
        <v>16</v>
      </c>
      <c r="AO35" s="272">
        <v>14</v>
      </c>
      <c r="AS35"/>
      <c r="AT35" s="51">
        <v>11</v>
      </c>
      <c r="AU35" s="51">
        <v>14</v>
      </c>
      <c r="AV35" s="52">
        <v>12.3</v>
      </c>
      <c r="AW35" s="27">
        <v>0.94868329805051377</v>
      </c>
      <c r="AX35" s="53"/>
      <c r="AY35" s="255">
        <v>18</v>
      </c>
      <c r="AZ35" s="281">
        <v>12.3</v>
      </c>
      <c r="BA35" s="281">
        <v>1.39</v>
      </c>
      <c r="BB35" s="255">
        <v>28</v>
      </c>
    </row>
    <row r="36" spans="1:58" x14ac:dyDescent="0.2">
      <c r="A36" s="25">
        <v>10</v>
      </c>
      <c r="B36" s="3" t="s">
        <v>16</v>
      </c>
      <c r="E36" s="58">
        <v>7</v>
      </c>
      <c r="H36" s="58">
        <v>8</v>
      </c>
      <c r="M36" s="58">
        <v>7</v>
      </c>
      <c r="Q36" s="58">
        <v>7</v>
      </c>
      <c r="R36" s="58">
        <v>8</v>
      </c>
      <c r="S36" s="58">
        <v>7</v>
      </c>
      <c r="T36" s="58">
        <v>8</v>
      </c>
      <c r="V36" s="100"/>
      <c r="W36" s="100">
        <v>8</v>
      </c>
      <c r="X36" s="100"/>
      <c r="Y36" s="100"/>
      <c r="Z36" s="100">
        <v>7</v>
      </c>
      <c r="AA36" s="100">
        <v>7</v>
      </c>
      <c r="AB36" s="100"/>
      <c r="AC36" s="100"/>
      <c r="AD36" s="100"/>
      <c r="AE36" s="100"/>
      <c r="AF36" s="100"/>
      <c r="AG36" s="100"/>
      <c r="AH36" s="100"/>
      <c r="AI36" s="100"/>
      <c r="AJ36" s="100"/>
      <c r="AK36" s="53"/>
      <c r="AL36" s="100"/>
      <c r="AM36" s="100"/>
      <c r="AN36" s="100">
        <v>8</v>
      </c>
      <c r="AO36" s="272">
        <v>7</v>
      </c>
      <c r="AS36"/>
      <c r="AT36" s="51">
        <v>7</v>
      </c>
      <c r="AU36" s="51">
        <v>8</v>
      </c>
      <c r="AV36" s="52">
        <v>7.4</v>
      </c>
      <c r="AW36" s="27">
        <v>0.5163977794943222</v>
      </c>
      <c r="AX36" s="53"/>
      <c r="AY36" s="255"/>
      <c r="AZ36" s="281">
        <v>7.5</v>
      </c>
      <c r="BA36" s="281">
        <v>0.88</v>
      </c>
      <c r="BB36" s="263"/>
    </row>
    <row r="37" spans="1:58" x14ac:dyDescent="0.2">
      <c r="A37" s="25"/>
      <c r="B37" s="3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S37"/>
      <c r="AT37" s="51"/>
      <c r="AU37" s="51"/>
      <c r="AV37" s="52"/>
      <c r="AW37" s="27"/>
      <c r="AX37" s="53"/>
      <c r="AY37" s="257"/>
      <c r="AZ37" s="266"/>
      <c r="BA37" s="267"/>
      <c r="BB37" s="263"/>
    </row>
    <row r="38" spans="1:58" x14ac:dyDescent="0.2">
      <c r="A38" s="25">
        <v>11</v>
      </c>
      <c r="B38" s="3" t="s">
        <v>15</v>
      </c>
      <c r="E38" s="58">
        <v>26</v>
      </c>
      <c r="H38" s="58">
        <v>27</v>
      </c>
      <c r="M38" s="58">
        <v>26</v>
      </c>
      <c r="Q38" s="58">
        <v>27</v>
      </c>
      <c r="R38" s="58">
        <v>29</v>
      </c>
      <c r="S38" s="58">
        <v>26</v>
      </c>
      <c r="T38" s="58">
        <v>30</v>
      </c>
      <c r="V38" s="100"/>
      <c r="W38" s="100">
        <v>26</v>
      </c>
      <c r="X38" s="100"/>
      <c r="Y38" s="100"/>
      <c r="Z38" s="100">
        <v>24</v>
      </c>
      <c r="AA38" s="100">
        <v>28</v>
      </c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>
        <v>27</v>
      </c>
      <c r="AO38" s="272">
        <v>26</v>
      </c>
      <c r="AS38"/>
      <c r="AT38" s="51">
        <v>24</v>
      </c>
      <c r="AU38" s="51">
        <v>30</v>
      </c>
      <c r="AV38" s="52">
        <v>26.9</v>
      </c>
      <c r="AW38" s="27">
        <v>1.7288403306519919</v>
      </c>
      <c r="AX38" s="53"/>
      <c r="AY38" s="255">
        <v>2</v>
      </c>
      <c r="AZ38" s="250">
        <v>27.2</v>
      </c>
      <c r="BA38" s="250">
        <v>2.41</v>
      </c>
      <c r="BB38" s="255">
        <v>32</v>
      </c>
    </row>
    <row r="39" spans="1:58" x14ac:dyDescent="0.2">
      <c r="A39" s="25">
        <v>11</v>
      </c>
      <c r="B39" s="3" t="s">
        <v>16</v>
      </c>
      <c r="E39" s="58">
        <v>18</v>
      </c>
      <c r="H39" s="58">
        <v>16</v>
      </c>
      <c r="M39" s="58">
        <v>16</v>
      </c>
      <c r="Q39" s="58">
        <v>16</v>
      </c>
      <c r="R39" s="58">
        <v>16</v>
      </c>
      <c r="S39" s="58">
        <v>16</v>
      </c>
      <c r="T39" s="58">
        <v>17</v>
      </c>
      <c r="V39" s="100"/>
      <c r="W39" s="100">
        <v>18</v>
      </c>
      <c r="X39" s="100"/>
      <c r="Y39" s="100"/>
      <c r="Z39" s="100">
        <v>17</v>
      </c>
      <c r="AA39" s="100">
        <v>16</v>
      </c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>
        <v>17</v>
      </c>
      <c r="AO39" s="272">
        <v>16</v>
      </c>
      <c r="AS39"/>
      <c r="AT39" s="51">
        <v>16</v>
      </c>
      <c r="AU39" s="51">
        <v>18</v>
      </c>
      <c r="AV39" s="52">
        <v>16.600000000000001</v>
      </c>
      <c r="AW39" s="27">
        <v>0.84327404271156781</v>
      </c>
      <c r="AX39" s="53"/>
      <c r="AY39" s="255"/>
      <c r="AZ39" s="250">
        <v>18.399999999999999</v>
      </c>
      <c r="BA39" s="250">
        <v>2.79</v>
      </c>
      <c r="BB39" s="255"/>
    </row>
    <row r="40" spans="1:58" x14ac:dyDescent="0.2">
      <c r="A40" s="25"/>
      <c r="B40" s="3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S40"/>
      <c r="AT40" s="51"/>
      <c r="AU40" s="51"/>
      <c r="AV40" s="52"/>
      <c r="AW40" s="27"/>
      <c r="AX40" s="53"/>
      <c r="AY40" s="255"/>
      <c r="AZ40" s="261"/>
      <c r="BA40" s="262"/>
      <c r="BB40" s="263"/>
    </row>
    <row r="41" spans="1:58" x14ac:dyDescent="0.2">
      <c r="A41" s="25">
        <v>12</v>
      </c>
      <c r="B41" s="3" t="s">
        <v>15</v>
      </c>
      <c r="E41" s="58">
        <v>32</v>
      </c>
      <c r="H41" s="58">
        <v>30</v>
      </c>
      <c r="M41" s="58">
        <v>30</v>
      </c>
      <c r="Q41" s="58">
        <v>30</v>
      </c>
      <c r="R41" s="58">
        <v>31</v>
      </c>
      <c r="S41" s="58">
        <v>29</v>
      </c>
      <c r="T41" s="58">
        <v>31</v>
      </c>
      <c r="V41" s="100"/>
      <c r="W41" s="100">
        <v>30</v>
      </c>
      <c r="X41" s="100"/>
      <c r="Y41" s="100"/>
      <c r="Z41" s="100">
        <v>29</v>
      </c>
      <c r="AA41" s="100">
        <v>32</v>
      </c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>
        <v>30</v>
      </c>
      <c r="AO41" s="272">
        <v>35</v>
      </c>
      <c r="AS41"/>
      <c r="AT41" s="51">
        <v>29</v>
      </c>
      <c r="AU41" s="51">
        <v>32</v>
      </c>
      <c r="AV41" s="52">
        <v>30.4</v>
      </c>
      <c r="AW41" s="27">
        <v>1.0749676997731401</v>
      </c>
      <c r="AX41" s="53"/>
      <c r="AY41" s="255">
        <v>38</v>
      </c>
      <c r="AZ41" s="281">
        <v>30.8</v>
      </c>
      <c r="BA41" s="281">
        <v>1.92</v>
      </c>
      <c r="BB41" s="255">
        <v>26</v>
      </c>
    </row>
    <row r="42" spans="1:58" x14ac:dyDescent="0.2">
      <c r="A42" s="25">
        <v>12</v>
      </c>
      <c r="B42" s="3" t="s">
        <v>16</v>
      </c>
      <c r="E42" s="58">
        <v>22</v>
      </c>
      <c r="H42" s="58">
        <v>20</v>
      </c>
      <c r="M42" s="58">
        <v>21</v>
      </c>
      <c r="Q42" s="58">
        <v>21</v>
      </c>
      <c r="R42" s="58">
        <v>19</v>
      </c>
      <c r="S42" s="58">
        <v>19</v>
      </c>
      <c r="T42" s="58">
        <v>23</v>
      </c>
      <c r="V42" s="100"/>
      <c r="W42" s="100">
        <v>26</v>
      </c>
      <c r="X42" s="100"/>
      <c r="Y42" s="100"/>
      <c r="Z42" s="100">
        <v>23</v>
      </c>
      <c r="AA42" s="100">
        <v>20</v>
      </c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>
        <v>20</v>
      </c>
      <c r="AO42" s="272">
        <v>22</v>
      </c>
      <c r="AS42"/>
      <c r="AT42" s="51">
        <v>19</v>
      </c>
      <c r="AU42" s="51">
        <v>26</v>
      </c>
      <c r="AV42" s="52">
        <v>21.4</v>
      </c>
      <c r="AW42" s="27">
        <v>2.1705094128132942</v>
      </c>
      <c r="AX42" s="53"/>
      <c r="AY42" s="255"/>
      <c r="AZ42" s="281">
        <v>21.4</v>
      </c>
      <c r="BA42" s="281">
        <v>1.5</v>
      </c>
      <c r="BB42" s="263"/>
    </row>
    <row r="43" spans="1:58" x14ac:dyDescent="0.2">
      <c r="A43" s="24"/>
      <c r="B43" s="9"/>
      <c r="C43" s="9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Q43" s="78"/>
      <c r="AR43" s="9"/>
      <c r="AS43" s="9"/>
      <c r="AT43" s="9"/>
      <c r="AU43" s="9"/>
      <c r="AV43" s="32"/>
      <c r="AW43" s="33"/>
      <c r="AX43" s="33"/>
      <c r="AY43" s="53"/>
      <c r="AZ43" s="34"/>
    </row>
    <row r="44" spans="1:58" x14ac:dyDescent="0.2">
      <c r="A44" s="24"/>
      <c r="B44" s="9"/>
      <c r="C44" s="9"/>
      <c r="D44" s="84"/>
      <c r="E44" s="84"/>
      <c r="F44" s="84"/>
      <c r="G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275"/>
      <c r="AP44" s="275"/>
      <c r="AQ44" s="78"/>
      <c r="AR44" s="9"/>
      <c r="AS44" s="9"/>
      <c r="AT44" s="9"/>
      <c r="AU44" s="9"/>
      <c r="AV44" s="32"/>
      <c r="AW44" s="33"/>
      <c r="AX44" s="33"/>
      <c r="AY44" s="53"/>
      <c r="AZ44" s="34"/>
    </row>
    <row r="45" spans="1:58" x14ac:dyDescent="0.2">
      <c r="A45" s="9"/>
      <c r="B45" s="9"/>
      <c r="C45" s="9"/>
      <c r="D45" s="84"/>
      <c r="E45" s="84"/>
      <c r="F45" s="84"/>
      <c r="G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275"/>
      <c r="AP45" s="275"/>
      <c r="AQ45" s="78"/>
      <c r="AR45" s="9"/>
      <c r="AS45" s="9"/>
      <c r="AT45" s="9"/>
      <c r="AU45" s="9"/>
      <c r="AV45" s="32"/>
      <c r="AW45" s="33"/>
      <c r="AX45" s="33"/>
    </row>
    <row r="46" spans="1:58" x14ac:dyDescent="0.2">
      <c r="A46" s="24"/>
      <c r="B46" s="9"/>
      <c r="C46" s="9"/>
      <c r="D46" s="84"/>
      <c r="E46" s="84"/>
      <c r="F46" s="84"/>
      <c r="G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275"/>
      <c r="AP46" s="275"/>
      <c r="AQ46" s="78"/>
      <c r="AR46" s="9"/>
      <c r="AS46" s="9"/>
      <c r="AT46" s="9"/>
      <c r="AU46" s="9"/>
      <c r="AV46" s="32"/>
      <c r="AW46" s="33"/>
      <c r="AX46" s="33"/>
      <c r="AY46" s="53"/>
      <c r="AZ46" s="34"/>
    </row>
    <row r="47" spans="1:58" x14ac:dyDescent="0.2">
      <c r="A47" s="24"/>
      <c r="B47" s="9"/>
      <c r="C47" s="9"/>
      <c r="D47" s="84"/>
      <c r="E47" s="84"/>
      <c r="F47" s="84"/>
      <c r="G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275"/>
      <c r="AP47" s="275"/>
      <c r="AQ47" s="78"/>
      <c r="AR47" s="9"/>
      <c r="AS47" s="9"/>
      <c r="AT47" s="9"/>
      <c r="AU47" s="9"/>
      <c r="AV47" s="32"/>
      <c r="AW47" s="33"/>
      <c r="AX47" s="33"/>
      <c r="AY47" s="53"/>
      <c r="AZ47" s="34"/>
    </row>
    <row r="48" spans="1:58" x14ac:dyDescent="0.2">
      <c r="A48" s="9"/>
      <c r="B48" s="9"/>
      <c r="C48" s="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275"/>
      <c r="AP48" s="275"/>
      <c r="AQ48" s="78"/>
      <c r="AR48" s="9"/>
      <c r="AS48" s="9"/>
      <c r="AT48" s="9"/>
      <c r="AU48" s="9"/>
      <c r="AV48" s="32"/>
      <c r="AW48" s="33"/>
      <c r="AX48" s="33"/>
    </row>
    <row r="49" spans="1:50" x14ac:dyDescent="0.2">
      <c r="A49" s="24"/>
      <c r="B49" s="9"/>
      <c r="C49" s="9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275"/>
      <c r="AP49" s="275"/>
      <c r="AQ49" s="78"/>
      <c r="AR49" s="9"/>
      <c r="AS49" s="9"/>
      <c r="AT49" s="9"/>
      <c r="AU49" s="9"/>
      <c r="AV49" s="32"/>
      <c r="AW49" s="33"/>
      <c r="AX49" s="33"/>
    </row>
    <row r="50" spans="1:50" x14ac:dyDescent="0.2">
      <c r="A50" s="24"/>
      <c r="B50" s="9"/>
      <c r="C50" s="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275"/>
      <c r="AP50" s="275"/>
      <c r="AQ50" s="78"/>
      <c r="AR50" s="9"/>
      <c r="AS50" s="9"/>
      <c r="AT50" s="9"/>
      <c r="AU50" s="9"/>
      <c r="AV50" s="32"/>
      <c r="AW50" s="33"/>
      <c r="AX50" s="33"/>
    </row>
    <row r="51" spans="1:50" x14ac:dyDescent="0.2">
      <c r="A51" s="9"/>
      <c r="B51" s="9"/>
      <c r="C51" s="9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275"/>
      <c r="AP51" s="275"/>
      <c r="AQ51" s="78"/>
      <c r="AR51" s="9"/>
      <c r="AS51" s="9"/>
      <c r="AT51" s="9"/>
      <c r="AU51" s="9"/>
      <c r="AV51" s="32"/>
      <c r="AW51" s="9"/>
      <c r="AX51" s="9"/>
    </row>
    <row r="52" spans="1:50" x14ac:dyDescent="0.2">
      <c r="A52" s="24"/>
      <c r="B52" s="9"/>
      <c r="C52" s="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275"/>
      <c r="AP52" s="275"/>
      <c r="AQ52" s="78"/>
      <c r="AR52" s="9"/>
      <c r="AS52" s="9"/>
      <c r="AT52" s="9"/>
      <c r="AU52" s="9"/>
      <c r="AV52" s="32"/>
      <c r="AW52" s="33"/>
      <c r="AX52" s="33"/>
    </row>
    <row r="53" spans="1:50" x14ac:dyDescent="0.2">
      <c r="A53" s="24"/>
      <c r="B53" s="9"/>
      <c r="C53" s="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275"/>
      <c r="AP53" s="275"/>
      <c r="AQ53" s="78"/>
      <c r="AR53" s="9"/>
      <c r="AS53" s="9"/>
      <c r="AT53" s="9"/>
      <c r="AU53" s="9"/>
      <c r="AV53" s="32"/>
      <c r="AW53" s="33"/>
      <c r="AX53" s="33"/>
    </row>
    <row r="54" spans="1:50" x14ac:dyDescent="0.2">
      <c r="A54" s="8"/>
      <c r="B54" s="8"/>
      <c r="C54" s="8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273"/>
      <c r="AP54" s="273"/>
      <c r="AQ54" s="76"/>
      <c r="AR54" s="8"/>
      <c r="AS54" s="8"/>
      <c r="AT54" s="8"/>
      <c r="AU54" s="8"/>
      <c r="AV54" s="8"/>
    </row>
    <row r="55" spans="1:50" x14ac:dyDescent="0.2">
      <c r="A55" s="24"/>
      <c r="B55" s="9"/>
      <c r="C55" s="9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275"/>
      <c r="AP55" s="275"/>
      <c r="AQ55" s="78"/>
      <c r="AR55" s="9"/>
      <c r="AS55" s="9"/>
      <c r="AT55" s="9"/>
      <c r="AU55" s="9"/>
      <c r="AV55" s="32"/>
      <c r="AW55" s="33"/>
      <c r="AX55" s="33"/>
    </row>
    <row r="56" spans="1:50" x14ac:dyDescent="0.2">
      <c r="A56" s="8"/>
      <c r="B56" s="8"/>
      <c r="C56" s="8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273"/>
      <c r="AP56" s="273"/>
      <c r="AQ56" s="76"/>
      <c r="AR56" s="8"/>
      <c r="AS56" s="8"/>
      <c r="AT56" s="8"/>
      <c r="AU56" s="8"/>
      <c r="AV56" s="8"/>
    </row>
    <row r="57" spans="1:50" x14ac:dyDescent="0.2">
      <c r="A57" s="24"/>
      <c r="B57" s="9"/>
      <c r="C57" s="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275"/>
      <c r="AP57" s="275"/>
      <c r="AQ57" s="78"/>
      <c r="AR57" s="9"/>
      <c r="AS57" s="9"/>
      <c r="AT57" s="9"/>
      <c r="AU57" s="9"/>
      <c r="AV57" s="32"/>
      <c r="AW57" s="33"/>
      <c r="AX57" s="33"/>
    </row>
    <row r="58" spans="1:50" x14ac:dyDescent="0.2">
      <c r="A58" s="24"/>
      <c r="B58" s="9"/>
      <c r="C58" s="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275"/>
      <c r="AP58" s="275"/>
      <c r="AQ58" s="78"/>
      <c r="AR58" s="9"/>
      <c r="AS58" s="9"/>
      <c r="AT58" s="9"/>
      <c r="AU58" s="9"/>
      <c r="AV58" s="32"/>
      <c r="AW58" s="33"/>
      <c r="AX58" s="33"/>
    </row>
    <row r="59" spans="1:50" x14ac:dyDescent="0.2">
      <c r="A59" s="8"/>
      <c r="B59" s="8"/>
      <c r="C59" s="8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273"/>
      <c r="AP59" s="273"/>
      <c r="AQ59" s="76"/>
      <c r="AR59" s="8"/>
      <c r="AS59" s="8"/>
      <c r="AT59" s="8"/>
      <c r="AU59" s="8"/>
      <c r="AV59" s="8"/>
    </row>
    <row r="60" spans="1:50" x14ac:dyDescent="0.2">
      <c r="A60" s="8"/>
      <c r="B60" s="8"/>
      <c r="C60" s="8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273"/>
      <c r="AP60" s="273"/>
      <c r="AQ60" s="76"/>
      <c r="AR60" s="8"/>
      <c r="AS60" s="8"/>
      <c r="AT60" s="8"/>
      <c r="AU60" s="8" t="s">
        <v>1</v>
      </c>
      <c r="AV60" s="8"/>
    </row>
    <row r="61" spans="1:50" x14ac:dyDescent="0.2">
      <c r="A61" s="8"/>
      <c r="B61" s="8"/>
      <c r="C61" s="8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273"/>
      <c r="AP61" s="273"/>
      <c r="AQ61" s="76"/>
      <c r="AR61" s="8"/>
      <c r="AS61" s="8"/>
      <c r="AT61" s="8"/>
      <c r="AU61" s="8"/>
      <c r="AV61" s="8"/>
    </row>
    <row r="62" spans="1:50" x14ac:dyDescent="0.2">
      <c r="A62" s="8"/>
      <c r="B62" s="8"/>
      <c r="C62" s="8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273"/>
      <c r="AP62" s="273"/>
      <c r="AQ62" s="76"/>
      <c r="AR62" s="8"/>
      <c r="AS62" s="8"/>
      <c r="AT62" s="8"/>
      <c r="AU62" s="8"/>
      <c r="AV62" s="8"/>
    </row>
    <row r="79" spans="1:50" x14ac:dyDescent="0.2">
      <c r="A79" s="24"/>
      <c r="B79" s="9"/>
      <c r="C79" s="9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275"/>
      <c r="AP79" s="275"/>
      <c r="AQ79" s="78"/>
      <c r="AR79" s="9"/>
      <c r="AS79" s="9"/>
      <c r="AT79" s="9"/>
      <c r="AU79" s="9"/>
      <c r="AV79" s="32"/>
      <c r="AW79" s="33"/>
      <c r="AX79" s="33"/>
    </row>
    <row r="80" spans="1:50" x14ac:dyDescent="0.2">
      <c r="A80" s="24"/>
      <c r="B80" s="6"/>
      <c r="C80" s="9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275"/>
      <c r="AP80" s="275"/>
      <c r="AQ80" s="78"/>
      <c r="AR80" s="9"/>
      <c r="AS80" s="9"/>
      <c r="AT80" s="9"/>
      <c r="AU80" s="9"/>
      <c r="AV80" s="32"/>
      <c r="AW80" s="33"/>
      <c r="AX80" s="33"/>
    </row>
    <row r="81" spans="1:50" x14ac:dyDescent="0.2">
      <c r="A81" s="24"/>
      <c r="B81" s="25"/>
      <c r="C81" s="39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9"/>
      <c r="AU81" s="9"/>
      <c r="AV81" s="32"/>
      <c r="AW81" s="33"/>
      <c r="AX81" s="33"/>
    </row>
    <row r="82" spans="1:50" x14ac:dyDescent="0.2">
      <c r="A82" s="24"/>
      <c r="B82" s="25"/>
      <c r="C82" s="39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9"/>
      <c r="AU82" s="9"/>
      <c r="AV82" s="32"/>
      <c r="AW82" s="33"/>
      <c r="AX82" s="33"/>
    </row>
    <row r="83" spans="1:50" x14ac:dyDescent="0.2">
      <c r="A83" s="24"/>
      <c r="B83" s="25"/>
      <c r="C83" s="33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9"/>
      <c r="AU83" s="9"/>
      <c r="AV83" s="32"/>
      <c r="AW83" s="33"/>
      <c r="AX83" s="33"/>
    </row>
    <row r="84" spans="1:50" x14ac:dyDescent="0.2">
      <c r="A84" s="24"/>
      <c r="B84" s="25"/>
      <c r="C84" s="31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9"/>
      <c r="AU84" s="9"/>
      <c r="AV84" s="32"/>
      <c r="AW84" s="33"/>
      <c r="AX84" s="33"/>
    </row>
    <row r="85" spans="1:50" x14ac:dyDescent="0.2">
      <c r="A85" s="24"/>
      <c r="B85" s="25"/>
      <c r="C85" s="33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9"/>
      <c r="AU85" s="9"/>
      <c r="AV85" s="32"/>
      <c r="AW85" s="33"/>
      <c r="AX85" s="33"/>
    </row>
    <row r="86" spans="1:50" x14ac:dyDescent="0.2">
      <c r="A86" s="24"/>
      <c r="B86" s="43"/>
      <c r="C86" s="39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9"/>
      <c r="AU86" s="9"/>
      <c r="AV86" s="32"/>
      <c r="AW86" s="33"/>
      <c r="AX86" s="33"/>
    </row>
    <row r="87" spans="1:50" x14ac:dyDescent="0.2">
      <c r="A87" s="24"/>
      <c r="B87" s="43"/>
      <c r="C87" s="39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9"/>
      <c r="AU87" s="9"/>
      <c r="AV87" s="32"/>
      <c r="AW87" s="33"/>
      <c r="AX87" s="33"/>
    </row>
    <row r="88" spans="1:50" x14ac:dyDescent="0.2">
      <c r="A88" s="24"/>
      <c r="B88" s="9"/>
      <c r="C88" s="9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275"/>
      <c r="AP88" s="275"/>
      <c r="AQ88" s="78"/>
      <c r="AR88" s="9"/>
      <c r="AS88" s="9"/>
      <c r="AT88" s="9"/>
      <c r="AU88" s="9"/>
      <c r="AV88" s="32"/>
      <c r="AW88" s="33"/>
      <c r="AX88" s="33"/>
    </row>
    <row r="89" spans="1:50" x14ac:dyDescent="0.2">
      <c r="A89" s="24"/>
      <c r="B89" s="9"/>
      <c r="C89" s="9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275"/>
      <c r="AP89" s="275"/>
      <c r="AQ89" s="78"/>
      <c r="AR89" s="9"/>
      <c r="AS89" s="9"/>
      <c r="AT89" s="9"/>
      <c r="AU89" s="9"/>
      <c r="AV89" s="32"/>
      <c r="AW89" s="33"/>
      <c r="AX89" s="33"/>
    </row>
    <row r="90" spans="1:50" x14ac:dyDescent="0.2">
      <c r="A90" s="24"/>
      <c r="B90" s="9"/>
      <c r="C90" s="9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275"/>
      <c r="AP90" s="275"/>
      <c r="AQ90" s="78"/>
      <c r="AR90" s="9"/>
      <c r="AS90" s="9"/>
      <c r="AT90" s="9"/>
      <c r="AU90" s="9"/>
      <c r="AV90" s="32"/>
      <c r="AW90" s="33"/>
      <c r="AX90" s="33"/>
    </row>
    <row r="107" spans="1:50" x14ac:dyDescent="0.2">
      <c r="A107" s="23"/>
      <c r="B107" s="9"/>
      <c r="C107" s="9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275"/>
      <c r="AP107" s="275"/>
      <c r="AQ107" s="78"/>
      <c r="AR107" s="9"/>
      <c r="AS107" s="9"/>
      <c r="AT107" s="9"/>
      <c r="AU107" s="9"/>
      <c r="AV107" s="32"/>
      <c r="AW107" s="9"/>
      <c r="AX107" s="9"/>
    </row>
    <row r="108" spans="1:50" x14ac:dyDescent="0.2">
      <c r="A108" s="9"/>
      <c r="B108" s="6"/>
      <c r="C108" s="9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275"/>
      <c r="AP108" s="275"/>
      <c r="AQ108" s="78"/>
      <c r="AR108" s="9"/>
      <c r="AS108" s="9"/>
      <c r="AT108" s="9"/>
      <c r="AU108" s="9"/>
      <c r="AV108" s="32"/>
      <c r="AW108" s="9"/>
      <c r="AX108" s="9"/>
    </row>
    <row r="109" spans="1:50" x14ac:dyDescent="0.2">
      <c r="A109" s="9"/>
      <c r="B109" s="25"/>
      <c r="C109" s="39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9"/>
      <c r="AU109" s="9"/>
      <c r="AV109" s="32"/>
      <c r="AW109" s="9"/>
      <c r="AX109" s="9"/>
    </row>
    <row r="110" spans="1:50" x14ac:dyDescent="0.2">
      <c r="A110" s="9"/>
      <c r="B110" s="25"/>
      <c r="C110" s="39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9"/>
      <c r="AU110" s="9"/>
      <c r="AV110" s="32"/>
      <c r="AW110" s="9"/>
      <c r="AX110" s="9"/>
    </row>
    <row r="111" spans="1:50" x14ac:dyDescent="0.2">
      <c r="A111" s="9"/>
      <c r="B111" s="25"/>
      <c r="C111" s="33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9"/>
      <c r="AU111" s="9"/>
      <c r="AV111" s="32"/>
      <c r="AW111" s="9"/>
      <c r="AX111" s="9"/>
    </row>
    <row r="112" spans="1:50" x14ac:dyDescent="0.2">
      <c r="A112" s="9"/>
      <c r="B112" s="25"/>
      <c r="C112" s="31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9"/>
      <c r="AU112" s="9"/>
      <c r="AV112" s="32"/>
      <c r="AW112" s="9"/>
      <c r="AX112" s="9"/>
    </row>
    <row r="113" spans="1:50" x14ac:dyDescent="0.2">
      <c r="A113" s="9"/>
      <c r="B113" s="25"/>
      <c r="C113" s="33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9"/>
      <c r="AU113" s="9"/>
      <c r="AV113" s="32"/>
      <c r="AW113" s="9"/>
      <c r="AX113" s="9"/>
    </row>
    <row r="114" spans="1:50" x14ac:dyDescent="0.2">
      <c r="A114" s="9"/>
      <c r="B114" s="43"/>
      <c r="C114" s="39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9"/>
      <c r="AU114" s="9"/>
      <c r="AV114" s="32"/>
      <c r="AW114" s="9"/>
      <c r="AX114" s="9"/>
    </row>
    <row r="115" spans="1:50" x14ac:dyDescent="0.2">
      <c r="A115" s="9"/>
      <c r="B115" s="43"/>
      <c r="C115" s="39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9"/>
      <c r="AU115" s="9"/>
      <c r="AV115" s="32"/>
      <c r="AW115" s="9"/>
      <c r="AX115" s="9"/>
    </row>
    <row r="116" spans="1:50" x14ac:dyDescent="0.2">
      <c r="A116" s="9"/>
      <c r="B116" s="9"/>
      <c r="C116" s="19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275"/>
      <c r="AP116" s="275"/>
      <c r="AQ116" s="78"/>
      <c r="AR116" s="9"/>
      <c r="AS116" s="9"/>
      <c r="AT116" s="9"/>
      <c r="AU116" s="9"/>
      <c r="AV116" s="32"/>
      <c r="AW116" s="9"/>
      <c r="AX116" s="9"/>
    </row>
    <row r="117" spans="1:50" x14ac:dyDescent="0.2">
      <c r="A117" s="9"/>
      <c r="B117" s="9"/>
      <c r="C117" s="9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275"/>
      <c r="AP117" s="275"/>
      <c r="AQ117" s="78"/>
      <c r="AR117" s="9"/>
      <c r="AS117" s="9"/>
      <c r="AT117" s="9"/>
      <c r="AU117" s="9"/>
      <c r="AV117" s="32"/>
      <c r="AW117" s="9"/>
      <c r="AX117" s="9"/>
    </row>
    <row r="118" spans="1:50" x14ac:dyDescent="0.2">
      <c r="A118" s="9"/>
      <c r="B118" s="9"/>
      <c r="C118" s="9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275"/>
      <c r="AP118" s="275"/>
      <c r="AQ118" s="78"/>
      <c r="AR118" s="9"/>
      <c r="AS118" s="9"/>
      <c r="AT118" s="9"/>
      <c r="AU118" s="9"/>
      <c r="AV118" s="32"/>
      <c r="AW118" s="9"/>
      <c r="AX118" s="9"/>
    </row>
    <row r="119" spans="1:50" x14ac:dyDescent="0.2">
      <c r="A119" s="9"/>
      <c r="B119" s="9"/>
      <c r="C119" s="9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275"/>
      <c r="AP119" s="275"/>
      <c r="AQ119" s="78"/>
      <c r="AR119" s="9"/>
      <c r="AS119" s="9"/>
      <c r="AT119" s="9"/>
      <c r="AU119" s="9"/>
      <c r="AV119" s="32"/>
      <c r="AW119" s="9"/>
      <c r="AX119" s="9"/>
    </row>
    <row r="120" spans="1:50" x14ac:dyDescent="0.2">
      <c r="A120" s="9"/>
      <c r="B120" s="9"/>
      <c r="C120" s="9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275"/>
      <c r="AP120" s="275"/>
      <c r="AQ120" s="78"/>
      <c r="AR120" s="9"/>
      <c r="AS120" s="9"/>
      <c r="AT120" s="9"/>
      <c r="AU120" s="9"/>
      <c r="AV120" s="32"/>
      <c r="AW120" s="9"/>
      <c r="AX120" s="9"/>
    </row>
    <row r="121" spans="1:50" x14ac:dyDescent="0.2">
      <c r="A121" s="9"/>
      <c r="B121" s="9"/>
      <c r="C121" s="9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275"/>
      <c r="AP121" s="275"/>
      <c r="AQ121" s="78"/>
      <c r="AR121" s="9"/>
      <c r="AS121" s="9"/>
      <c r="AT121" s="9"/>
      <c r="AU121" s="9"/>
      <c r="AV121" s="32"/>
      <c r="AW121" s="9"/>
      <c r="AX121" s="9"/>
    </row>
    <row r="122" spans="1:50" x14ac:dyDescent="0.2">
      <c r="A122" s="8"/>
      <c r="B122" s="8"/>
      <c r="C122" s="8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273"/>
      <c r="AP122" s="273"/>
      <c r="AQ122" s="76"/>
      <c r="AR122" s="8"/>
      <c r="AS122" s="8"/>
      <c r="AT122" s="8"/>
      <c r="AU122" s="8"/>
      <c r="AV122" s="8"/>
    </row>
    <row r="123" spans="1:50" x14ac:dyDescent="0.2">
      <c r="A123" s="8"/>
      <c r="B123" s="8"/>
      <c r="C123" s="8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273"/>
      <c r="AP123" s="273"/>
      <c r="AQ123" s="76"/>
      <c r="AR123" s="8"/>
      <c r="AS123" s="8"/>
      <c r="AT123" s="8"/>
      <c r="AU123" s="8"/>
      <c r="AV123" s="8"/>
    </row>
    <row r="124" spans="1:50" x14ac:dyDescent="0.2">
      <c r="A124" s="24"/>
      <c r="B124" s="9"/>
      <c r="AS124" s="13"/>
      <c r="AT124" s="9"/>
      <c r="AU124" s="9"/>
      <c r="AV124" s="32"/>
      <c r="AW124" s="33"/>
      <c r="AX124" s="33"/>
    </row>
    <row r="125" spans="1:50" x14ac:dyDescent="0.2">
      <c r="A125" s="24"/>
      <c r="B125" s="9"/>
      <c r="AS125" s="13"/>
      <c r="AT125" s="9"/>
      <c r="AU125" s="9"/>
      <c r="AV125" s="32"/>
      <c r="AW125" s="33"/>
      <c r="AX125" s="33"/>
    </row>
    <row r="126" spans="1:50" x14ac:dyDescent="0.2">
      <c r="A126" s="24"/>
      <c r="B126" s="9"/>
      <c r="AS126" s="13"/>
      <c r="AT126" s="9"/>
      <c r="AU126" s="9"/>
      <c r="AV126" s="32"/>
      <c r="AW126" s="33"/>
      <c r="AX126" s="33"/>
    </row>
    <row r="127" spans="1:50" x14ac:dyDescent="0.2">
      <c r="A127" s="24"/>
      <c r="B127" s="9"/>
      <c r="AS127" s="13"/>
      <c r="AT127" s="9"/>
      <c r="AU127" s="9"/>
      <c r="AV127" s="32"/>
      <c r="AW127" s="33"/>
      <c r="AX127" s="33"/>
    </row>
    <row r="128" spans="1:50" x14ac:dyDescent="0.2">
      <c r="A128" s="24"/>
      <c r="B128" s="9"/>
      <c r="C128" s="9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275"/>
      <c r="AP128" s="275"/>
      <c r="AQ128" s="78"/>
      <c r="AR128" s="9"/>
      <c r="AS128" s="9"/>
      <c r="AT128" s="9"/>
      <c r="AU128" s="9"/>
      <c r="AV128" s="32"/>
      <c r="AW128" s="33"/>
      <c r="AX128" s="33"/>
    </row>
    <row r="129" spans="1:50" x14ac:dyDescent="0.2">
      <c r="A129" s="24"/>
      <c r="B129" s="9"/>
      <c r="C129" s="9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275"/>
      <c r="AP129" s="275"/>
      <c r="AQ129" s="78"/>
      <c r="AR129" s="9"/>
      <c r="AS129" s="9"/>
      <c r="AT129" s="9"/>
      <c r="AU129" s="9"/>
      <c r="AV129" s="32"/>
      <c r="AW129" s="33"/>
      <c r="AX129" s="33"/>
    </row>
    <row r="130" spans="1:50" x14ac:dyDescent="0.2">
      <c r="A130" s="24"/>
      <c r="B130" s="9"/>
      <c r="C130" s="9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275"/>
      <c r="AP130" s="275"/>
      <c r="AQ130" s="78"/>
      <c r="AR130" s="9"/>
      <c r="AS130" s="9"/>
      <c r="AT130" s="9"/>
      <c r="AU130" s="9"/>
      <c r="AV130" s="32"/>
      <c r="AW130" s="33"/>
      <c r="AX130" s="33"/>
    </row>
    <row r="131" spans="1:50" x14ac:dyDescent="0.2">
      <c r="A131" s="24"/>
      <c r="B131" s="9"/>
      <c r="C131" s="9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275"/>
      <c r="AP131" s="275"/>
      <c r="AQ131" s="78"/>
      <c r="AR131" s="9"/>
      <c r="AS131" s="9"/>
      <c r="AT131" s="9"/>
      <c r="AU131" s="9"/>
      <c r="AV131" s="32"/>
      <c r="AW131" s="33"/>
      <c r="AX131" s="33"/>
    </row>
    <row r="132" spans="1:50" x14ac:dyDescent="0.2">
      <c r="A132" s="24"/>
      <c r="B132" s="9"/>
      <c r="C132" s="9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275"/>
      <c r="AP132" s="275"/>
      <c r="AQ132" s="78"/>
      <c r="AR132" s="9"/>
      <c r="AS132" s="9"/>
      <c r="AT132" s="9"/>
      <c r="AU132" s="9"/>
      <c r="AV132" s="32"/>
      <c r="AW132" s="33"/>
      <c r="AX132" s="33"/>
    </row>
    <row r="133" spans="1:50" x14ac:dyDescent="0.2">
      <c r="A133" s="24"/>
      <c r="B133" s="9"/>
      <c r="C133" s="9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275"/>
      <c r="AP133" s="275"/>
      <c r="AQ133" s="78"/>
      <c r="AR133" s="9"/>
      <c r="AS133" s="9"/>
      <c r="AT133" s="9"/>
      <c r="AU133" s="9"/>
      <c r="AV133" s="32"/>
      <c r="AW133" s="33"/>
      <c r="AX133" s="33"/>
    </row>
    <row r="134" spans="1:50" x14ac:dyDescent="0.2">
      <c r="A134" s="24"/>
      <c r="B134" s="9"/>
      <c r="C134" s="9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275"/>
      <c r="AP134" s="275"/>
      <c r="AQ134" s="78"/>
      <c r="AR134" s="9"/>
      <c r="AS134" s="9"/>
      <c r="AT134" s="9"/>
      <c r="AU134" s="9"/>
      <c r="AV134" s="32"/>
      <c r="AW134" s="33"/>
      <c r="AX134" s="33"/>
    </row>
    <row r="135" spans="1:50" x14ac:dyDescent="0.2">
      <c r="A135" s="24"/>
      <c r="B135" s="9"/>
      <c r="C135" s="9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275"/>
      <c r="AP135" s="275"/>
      <c r="AQ135" s="78"/>
      <c r="AR135" s="9"/>
      <c r="AS135" s="9"/>
      <c r="AT135" s="9"/>
      <c r="AU135" s="9"/>
      <c r="AV135" s="32"/>
      <c r="AW135" s="33"/>
      <c r="AX135" s="33"/>
    </row>
    <row r="136" spans="1:50" x14ac:dyDescent="0.2">
      <c r="A136" s="24"/>
      <c r="B136" s="9"/>
      <c r="C136" s="9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275"/>
      <c r="AP136" s="275"/>
      <c r="AQ136" s="78"/>
      <c r="AR136" s="9"/>
      <c r="AS136" s="9"/>
      <c r="AT136" s="9"/>
      <c r="AU136" s="9"/>
      <c r="AV136" s="32"/>
      <c r="AW136" s="33"/>
      <c r="AX136" s="33"/>
    </row>
    <row r="137" spans="1:50" x14ac:dyDescent="0.2">
      <c r="A137" s="24"/>
      <c r="B137" s="9"/>
      <c r="C137" s="9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275"/>
      <c r="AP137" s="275"/>
      <c r="AQ137" s="78"/>
      <c r="AR137" s="9"/>
      <c r="AS137" s="9"/>
      <c r="AT137" s="9"/>
      <c r="AU137" s="9"/>
      <c r="AV137" s="32"/>
      <c r="AW137" s="33"/>
      <c r="AX137" s="33"/>
    </row>
    <row r="138" spans="1:50" x14ac:dyDescent="0.2">
      <c r="A138" s="24"/>
      <c r="B138" s="9"/>
      <c r="C138" s="9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275"/>
      <c r="AP138" s="275"/>
      <c r="AQ138" s="78"/>
      <c r="AR138" s="9"/>
      <c r="AS138" s="9"/>
      <c r="AT138" s="9"/>
      <c r="AU138" s="9"/>
      <c r="AV138" s="32"/>
      <c r="AW138" s="33"/>
      <c r="AX138" s="33"/>
    </row>
    <row r="139" spans="1:50" x14ac:dyDescent="0.2">
      <c r="A139" s="24"/>
      <c r="B139" s="9"/>
      <c r="C139" s="9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275"/>
      <c r="AP139" s="275"/>
      <c r="AQ139" s="78"/>
      <c r="AR139" s="9"/>
      <c r="AS139" s="9"/>
      <c r="AT139" s="9"/>
      <c r="AU139" s="9"/>
      <c r="AV139" s="32"/>
      <c r="AW139" s="33"/>
      <c r="AX139" s="33"/>
    </row>
    <row r="140" spans="1:50" x14ac:dyDescent="0.2">
      <c r="A140" s="24"/>
      <c r="B140" s="9"/>
      <c r="AS140" s="13"/>
      <c r="AT140" s="9"/>
      <c r="AU140" s="9"/>
      <c r="AV140" s="32"/>
      <c r="AW140" s="33"/>
      <c r="AX140" s="33"/>
    </row>
    <row r="141" spans="1:50" x14ac:dyDescent="0.2">
      <c r="A141" s="24"/>
      <c r="B141" s="9"/>
      <c r="AS141" s="13"/>
      <c r="AT141" s="9"/>
      <c r="AU141" s="9"/>
      <c r="AV141" s="32"/>
      <c r="AW141" s="33"/>
      <c r="AX141" s="33"/>
    </row>
    <row r="142" spans="1:50" x14ac:dyDescent="0.2">
      <c r="A142" s="24"/>
      <c r="B142" s="9"/>
      <c r="AS142" s="13"/>
      <c r="AT142" s="9"/>
      <c r="AU142" s="9"/>
      <c r="AV142" s="32"/>
      <c r="AW142" s="33"/>
      <c r="AX142" s="33"/>
    </row>
    <row r="143" spans="1:50" x14ac:dyDescent="0.2">
      <c r="A143" s="24"/>
      <c r="B143" s="9"/>
      <c r="AS143" s="13"/>
      <c r="AT143" s="9"/>
      <c r="AU143" s="9"/>
      <c r="AV143" s="32"/>
      <c r="AW143" s="33"/>
      <c r="AX143" s="33"/>
    </row>
    <row r="144" spans="1:50" x14ac:dyDescent="0.2">
      <c r="A144" s="24"/>
      <c r="B144" s="9"/>
      <c r="C144" s="9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275"/>
      <c r="AP144" s="275"/>
      <c r="AQ144" s="78"/>
      <c r="AR144" s="9"/>
      <c r="AS144" s="9"/>
      <c r="AT144" s="9"/>
      <c r="AU144" s="9"/>
      <c r="AV144" s="32"/>
      <c r="AW144" s="33"/>
      <c r="AX144" s="33"/>
    </row>
    <row r="145" spans="1:50" x14ac:dyDescent="0.2">
      <c r="A145" s="24"/>
      <c r="B145" s="9"/>
      <c r="C145" s="9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275"/>
      <c r="AP145" s="275"/>
      <c r="AQ145" s="78"/>
      <c r="AR145" s="9"/>
      <c r="AS145" s="9"/>
      <c r="AT145" s="9"/>
      <c r="AU145" s="9"/>
      <c r="AV145" s="32"/>
      <c r="AW145" s="33"/>
      <c r="AX145" s="33"/>
    </row>
    <row r="146" spans="1:50" x14ac:dyDescent="0.2">
      <c r="A146" s="24"/>
      <c r="B146" s="9"/>
      <c r="C146" s="9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275"/>
      <c r="AP146" s="275"/>
      <c r="AQ146" s="78"/>
      <c r="AR146" s="9"/>
      <c r="AS146" s="9"/>
      <c r="AT146" s="9"/>
      <c r="AU146" s="9"/>
      <c r="AV146" s="32"/>
      <c r="AW146" s="33"/>
      <c r="AX146" s="33"/>
    </row>
    <row r="147" spans="1:50" x14ac:dyDescent="0.2">
      <c r="A147" s="24"/>
      <c r="B147" s="9"/>
      <c r="C147" s="9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275"/>
      <c r="AP147" s="275"/>
      <c r="AQ147" s="78"/>
      <c r="AR147" s="9"/>
      <c r="AS147" s="9"/>
      <c r="AT147" s="9"/>
      <c r="AU147" s="9"/>
      <c r="AV147" s="32"/>
      <c r="AW147" s="33"/>
      <c r="AX147" s="33"/>
    </row>
    <row r="148" spans="1:50" x14ac:dyDescent="0.2">
      <c r="A148" s="24"/>
      <c r="B148" s="9"/>
      <c r="C148" s="9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275"/>
      <c r="AP148" s="275"/>
      <c r="AQ148" s="78"/>
      <c r="AR148" s="9"/>
      <c r="AS148" s="9"/>
      <c r="AT148" s="9"/>
      <c r="AU148" s="9"/>
      <c r="AV148" s="32"/>
      <c r="AW148" s="33"/>
      <c r="AX148" s="33"/>
    </row>
    <row r="149" spans="1:50" x14ac:dyDescent="0.2">
      <c r="A149" s="24"/>
      <c r="B149" s="9"/>
      <c r="C149" s="9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275"/>
      <c r="AP149" s="275"/>
      <c r="AQ149" s="78"/>
      <c r="AR149" s="9"/>
      <c r="AS149" s="9"/>
      <c r="AT149" s="9"/>
      <c r="AU149" s="9"/>
      <c r="AV149" s="32"/>
      <c r="AW149" s="33"/>
      <c r="AX149" s="33"/>
    </row>
    <row r="150" spans="1:50" x14ac:dyDescent="0.2">
      <c r="A150" s="24"/>
      <c r="B150" s="9"/>
      <c r="C150" s="9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275"/>
      <c r="AP150" s="275"/>
      <c r="AQ150" s="78"/>
      <c r="AR150" s="9"/>
      <c r="AS150" s="9"/>
      <c r="AT150" s="9"/>
      <c r="AU150" s="9"/>
      <c r="AV150" s="32"/>
      <c r="AW150" s="33"/>
      <c r="AX150" s="33"/>
    </row>
    <row r="151" spans="1:50" x14ac:dyDescent="0.2">
      <c r="A151" s="24"/>
      <c r="B151" s="9"/>
      <c r="C151" s="9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275"/>
      <c r="AP151" s="275"/>
      <c r="AQ151" s="78"/>
      <c r="AR151" s="9"/>
      <c r="AS151" s="9"/>
      <c r="AT151" s="9"/>
      <c r="AU151" s="9"/>
      <c r="AV151" s="32"/>
      <c r="AW151" s="33"/>
      <c r="AX151" s="33"/>
    </row>
    <row r="152" spans="1:50" x14ac:dyDescent="0.2">
      <c r="A152" s="24"/>
      <c r="B152" s="9"/>
      <c r="C152" s="9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275"/>
      <c r="AP152" s="275"/>
      <c r="AQ152" s="78"/>
      <c r="AR152" s="9"/>
      <c r="AS152" s="9"/>
      <c r="AT152" s="9"/>
      <c r="AU152" s="9"/>
      <c r="AV152" s="32"/>
      <c r="AW152" s="33"/>
      <c r="AX152" s="33"/>
    </row>
    <row r="153" spans="1:50" x14ac:dyDescent="0.2">
      <c r="A153" s="24"/>
      <c r="B153" s="9"/>
      <c r="C153" s="9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275"/>
      <c r="AP153" s="275"/>
      <c r="AQ153" s="78"/>
      <c r="AR153" s="9"/>
      <c r="AS153" s="9"/>
      <c r="AT153" s="9"/>
      <c r="AU153" s="9"/>
      <c r="AV153" s="32"/>
      <c r="AW153" s="33"/>
      <c r="AX153" s="33"/>
    </row>
    <row r="154" spans="1:50" x14ac:dyDescent="0.2">
      <c r="A154" s="24"/>
      <c r="B154" s="9"/>
      <c r="C154" s="9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275"/>
      <c r="AP154" s="275"/>
      <c r="AQ154" s="78"/>
      <c r="AR154" s="9"/>
      <c r="AS154" s="9"/>
      <c r="AT154" s="9"/>
      <c r="AU154" s="9"/>
      <c r="AV154" s="32"/>
      <c r="AW154" s="33"/>
      <c r="AX154" s="33"/>
    </row>
    <row r="155" spans="1:50" x14ac:dyDescent="0.2">
      <c r="A155" s="24"/>
      <c r="B155" s="9"/>
      <c r="C155" s="9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275"/>
      <c r="AP155" s="275"/>
      <c r="AQ155" s="78"/>
      <c r="AR155" s="9"/>
      <c r="AS155" s="9"/>
      <c r="AT155" s="9"/>
      <c r="AU155" s="9"/>
      <c r="AV155" s="32"/>
      <c r="AW155" s="33"/>
      <c r="AX155" s="33"/>
    </row>
    <row r="156" spans="1:50" x14ac:dyDescent="0.2">
      <c r="A156" s="9"/>
      <c r="B156" s="9"/>
      <c r="AS156" s="13"/>
      <c r="AT156" s="8"/>
      <c r="AU156" s="8"/>
      <c r="AV156" s="8"/>
      <c r="AW156" s="8"/>
      <c r="AX156" s="8"/>
    </row>
    <row r="157" spans="1:50" x14ac:dyDescent="0.2">
      <c r="A157" s="9"/>
      <c r="B157" s="9"/>
      <c r="AS157" s="13"/>
      <c r="AT157" s="8"/>
      <c r="AU157" s="8"/>
      <c r="AV157" s="8"/>
      <c r="AW157" s="8"/>
      <c r="AX157" s="8"/>
    </row>
    <row r="158" spans="1:50" x14ac:dyDescent="0.2">
      <c r="A158" s="9"/>
      <c r="B158" s="9"/>
      <c r="AS158" s="13"/>
      <c r="AT158" s="8"/>
      <c r="AU158" s="8"/>
      <c r="AV158" s="8"/>
      <c r="AW158" s="8"/>
      <c r="AX158" s="8"/>
    </row>
    <row r="159" spans="1:50" x14ac:dyDescent="0.2">
      <c r="A159" s="8"/>
      <c r="B159" s="8"/>
      <c r="C159" s="8"/>
      <c r="D159" s="8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8"/>
      <c r="AU159" s="8"/>
      <c r="AV159" s="8"/>
      <c r="AW159" s="8"/>
      <c r="AX159" s="8"/>
    </row>
    <row r="160" spans="1:50" x14ac:dyDescent="0.2">
      <c r="A160" s="9"/>
      <c r="B160" s="9"/>
      <c r="C160" s="9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275"/>
      <c r="AP160" s="275"/>
      <c r="AQ160" s="78"/>
      <c r="AR160" s="9"/>
      <c r="AS160" s="9"/>
      <c r="AT160" s="9"/>
      <c r="AU160" s="9"/>
      <c r="AV160" s="32"/>
      <c r="AW160" s="9"/>
      <c r="AX160" s="9"/>
    </row>
    <row r="161" spans="1:50" x14ac:dyDescent="0.2">
      <c r="A161" s="9"/>
      <c r="B161" s="9"/>
      <c r="C161" s="9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275"/>
      <c r="AP161" s="275"/>
      <c r="AQ161" s="78"/>
      <c r="AR161" s="9"/>
      <c r="AS161" s="9"/>
      <c r="AT161" s="9"/>
      <c r="AU161" s="9"/>
      <c r="AV161" s="32"/>
      <c r="AW161" s="9"/>
      <c r="AX161" s="9"/>
    </row>
    <row r="162" spans="1:50" x14ac:dyDescent="0.2">
      <c r="A162" s="9"/>
      <c r="B162" s="9"/>
      <c r="C162" s="9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275"/>
      <c r="AP162" s="275"/>
      <c r="AQ162" s="78"/>
      <c r="AR162" s="9"/>
      <c r="AS162" s="9"/>
      <c r="AT162" s="9"/>
      <c r="AU162" s="9"/>
      <c r="AV162" s="32"/>
      <c r="AW162" s="9"/>
      <c r="AX162" s="9"/>
    </row>
    <row r="163" spans="1:50" x14ac:dyDescent="0.2">
      <c r="A163" s="9"/>
      <c r="B163" s="9"/>
      <c r="C163" s="9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275"/>
      <c r="AP163" s="275"/>
      <c r="AQ163" s="78"/>
      <c r="AR163" s="9"/>
      <c r="AS163" s="9"/>
      <c r="AT163" s="9"/>
      <c r="AU163" s="9"/>
      <c r="AV163" s="32"/>
      <c r="AW163" s="9"/>
      <c r="AX163" s="9"/>
    </row>
    <row r="164" spans="1:50" x14ac:dyDescent="0.2">
      <c r="A164" s="9"/>
      <c r="B164" s="9"/>
      <c r="C164" s="9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275"/>
      <c r="AP164" s="275"/>
      <c r="AQ164" s="78"/>
      <c r="AR164" s="9"/>
      <c r="AS164" s="9"/>
      <c r="AT164" s="9"/>
      <c r="AU164" s="9"/>
      <c r="AV164" s="32"/>
      <c r="AW164" s="9"/>
      <c r="AX164" s="9"/>
    </row>
    <row r="165" spans="1:50" x14ac:dyDescent="0.2">
      <c r="A165" s="9"/>
      <c r="B165" s="9"/>
      <c r="C165" s="9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275"/>
      <c r="AP165" s="275"/>
      <c r="AQ165" s="78"/>
      <c r="AR165" s="9"/>
      <c r="AS165" s="9"/>
      <c r="AT165" s="9"/>
      <c r="AU165" s="9"/>
      <c r="AV165" s="32"/>
      <c r="AW165" s="9"/>
      <c r="AX165" s="9"/>
    </row>
    <row r="166" spans="1:50" x14ac:dyDescent="0.2">
      <c r="A166" s="9"/>
      <c r="B166" s="9"/>
      <c r="C166" s="9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275"/>
      <c r="AP166" s="275"/>
      <c r="AQ166" s="78"/>
      <c r="AR166" s="9"/>
      <c r="AS166" s="9"/>
      <c r="AT166" s="9"/>
      <c r="AU166" s="9"/>
      <c r="AV166" s="32"/>
      <c r="AW166" s="9"/>
      <c r="AX166" s="9"/>
    </row>
    <row r="167" spans="1:50" x14ac:dyDescent="0.2">
      <c r="A167" s="9"/>
      <c r="B167" s="9"/>
      <c r="C167" s="9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275"/>
      <c r="AP167" s="275"/>
      <c r="AQ167" s="78"/>
      <c r="AR167" s="9"/>
      <c r="AS167" s="9"/>
      <c r="AT167" s="9"/>
      <c r="AU167" s="9"/>
      <c r="AV167" s="32"/>
      <c r="AW167" s="9"/>
      <c r="AX167" s="9"/>
    </row>
    <row r="168" spans="1:50" x14ac:dyDescent="0.2">
      <c r="A168" s="24"/>
      <c r="B168" s="9"/>
      <c r="C168" s="9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275"/>
      <c r="AP168" s="275"/>
      <c r="AQ168" s="78"/>
      <c r="AR168" s="9"/>
      <c r="AS168" s="9"/>
      <c r="AT168" s="9"/>
      <c r="AU168" s="9"/>
      <c r="AV168" s="32"/>
      <c r="AW168" s="33"/>
      <c r="AX168" s="33"/>
    </row>
    <row r="169" spans="1:50" x14ac:dyDescent="0.2">
      <c r="A169" s="24"/>
      <c r="B169" s="9"/>
      <c r="C169" s="9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275"/>
      <c r="AP169" s="275"/>
      <c r="AQ169" s="78"/>
      <c r="AR169" s="9"/>
      <c r="AS169" s="9"/>
      <c r="AT169" s="9"/>
      <c r="AU169" s="9"/>
      <c r="AV169" s="32"/>
      <c r="AW169" s="33"/>
      <c r="AX169" s="33"/>
    </row>
    <row r="170" spans="1:50" x14ac:dyDescent="0.2">
      <c r="A170" s="9"/>
      <c r="B170" s="9"/>
      <c r="C170" s="19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275"/>
      <c r="AP170" s="275"/>
      <c r="AQ170" s="78"/>
      <c r="AR170" s="9"/>
      <c r="AS170" s="9"/>
      <c r="AT170" s="9"/>
      <c r="AU170" s="9"/>
      <c r="AV170" s="32"/>
      <c r="AW170" s="9"/>
      <c r="AX170" s="9"/>
    </row>
    <row r="171" spans="1:50" x14ac:dyDescent="0.2">
      <c r="A171" s="24"/>
      <c r="B171" s="9"/>
      <c r="C171" s="9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275"/>
      <c r="AP171" s="275"/>
      <c r="AQ171" s="78"/>
      <c r="AR171" s="9"/>
      <c r="AS171" s="9"/>
      <c r="AT171" s="9"/>
      <c r="AU171" s="9"/>
      <c r="AV171" s="32"/>
      <c r="AW171" s="33"/>
      <c r="AX171" s="33"/>
    </row>
    <row r="172" spans="1:50" x14ac:dyDescent="0.2">
      <c r="A172" s="24"/>
      <c r="B172" s="9"/>
      <c r="C172" s="9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275"/>
      <c r="AP172" s="275"/>
      <c r="AQ172" s="78"/>
      <c r="AR172" s="9"/>
      <c r="AS172" s="9"/>
      <c r="AT172" s="9"/>
      <c r="AU172" s="9"/>
      <c r="AV172" s="32"/>
      <c r="AW172" s="33"/>
      <c r="AX172" s="33"/>
    </row>
    <row r="173" spans="1:50" x14ac:dyDescent="0.2">
      <c r="A173" s="9"/>
      <c r="B173" s="9"/>
      <c r="C173" s="9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275"/>
      <c r="AP173" s="275"/>
      <c r="AQ173" s="78"/>
      <c r="AR173" s="9"/>
      <c r="AS173" s="9"/>
      <c r="AT173" s="9"/>
      <c r="AU173" s="9"/>
      <c r="AV173" s="32"/>
      <c r="AW173" s="9"/>
      <c r="AX173" s="9"/>
    </row>
    <row r="174" spans="1:50" x14ac:dyDescent="0.2">
      <c r="A174" s="9"/>
      <c r="B174" s="9"/>
      <c r="C174" s="9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275"/>
      <c r="AP174" s="275"/>
      <c r="AQ174" s="78"/>
      <c r="AR174" s="9"/>
      <c r="AS174" s="9"/>
      <c r="AT174" s="9"/>
      <c r="AU174" s="9"/>
      <c r="AV174" s="32"/>
      <c r="AW174" s="33"/>
      <c r="AX174" s="33"/>
    </row>
    <row r="175" spans="1:50" x14ac:dyDescent="0.2">
      <c r="A175" s="9"/>
      <c r="B175" s="9"/>
      <c r="C175" s="9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275"/>
      <c r="AP175" s="275"/>
      <c r="AQ175" s="78"/>
      <c r="AR175" s="9"/>
      <c r="AS175" s="9"/>
      <c r="AT175" s="9"/>
      <c r="AU175" s="9"/>
      <c r="AV175" s="32"/>
      <c r="AW175" s="33"/>
      <c r="AX175" s="33"/>
    </row>
    <row r="176" spans="1:50" x14ac:dyDescent="0.2">
      <c r="A176" s="9"/>
      <c r="B176" s="9"/>
      <c r="C176" s="9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275"/>
      <c r="AP176" s="275"/>
      <c r="AQ176" s="78"/>
      <c r="AR176" s="9"/>
      <c r="AS176" s="9"/>
      <c r="AT176" s="9"/>
      <c r="AU176" s="9"/>
      <c r="AV176" s="32"/>
      <c r="AW176" s="9"/>
      <c r="AX176" s="9"/>
    </row>
    <row r="177" spans="1:50" x14ac:dyDescent="0.2">
      <c r="A177" s="9"/>
      <c r="B177" s="9"/>
      <c r="C177" s="9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275"/>
      <c r="AP177" s="275"/>
      <c r="AQ177" s="78"/>
      <c r="AR177" s="9"/>
      <c r="AS177" s="9"/>
      <c r="AT177" s="9"/>
      <c r="AU177" s="9"/>
      <c r="AV177" s="32"/>
      <c r="AW177" s="33"/>
      <c r="AX177" s="33"/>
    </row>
    <row r="178" spans="1:50" x14ac:dyDescent="0.2">
      <c r="A178" s="9"/>
      <c r="B178" s="9"/>
      <c r="C178" s="9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275"/>
      <c r="AP178" s="275"/>
      <c r="AQ178" s="78"/>
      <c r="AR178" s="9"/>
      <c r="AS178" s="9"/>
      <c r="AT178" s="9"/>
      <c r="AU178" s="9"/>
      <c r="AV178" s="32"/>
      <c r="AW178" s="33"/>
      <c r="AX178" s="33"/>
    </row>
    <row r="179" spans="1:50" x14ac:dyDescent="0.2">
      <c r="A179" s="23"/>
      <c r="B179" s="9"/>
      <c r="C179" s="9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275"/>
      <c r="AP179" s="275"/>
      <c r="AQ179" s="78"/>
      <c r="AR179" s="9"/>
      <c r="AS179" s="9"/>
      <c r="AT179" s="9"/>
      <c r="AU179" s="9"/>
      <c r="AV179" s="32"/>
      <c r="AW179" s="9"/>
      <c r="AX179" s="9"/>
    </row>
    <row r="180" spans="1:50" x14ac:dyDescent="0.2">
      <c r="A180" s="9"/>
      <c r="B180" s="9"/>
      <c r="C180" s="9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275"/>
      <c r="AP180" s="275"/>
      <c r="AQ180" s="78"/>
      <c r="AR180" s="9"/>
      <c r="AS180" s="9"/>
      <c r="AT180" s="9"/>
      <c r="AU180" s="9"/>
      <c r="AV180" s="32"/>
      <c r="AW180" s="9"/>
      <c r="AX180" s="9"/>
    </row>
    <row r="181" spans="1:50" x14ac:dyDescent="0.2">
      <c r="A181" s="9"/>
      <c r="B181" s="9"/>
      <c r="C181" s="9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275"/>
      <c r="AP181" s="275"/>
      <c r="AQ181" s="78"/>
      <c r="AR181" s="9"/>
      <c r="AS181" s="9"/>
      <c r="AT181" s="9"/>
      <c r="AU181" s="9"/>
      <c r="AV181" s="32"/>
      <c r="AW181" s="9"/>
      <c r="AX181" s="9"/>
    </row>
    <row r="182" spans="1:50" x14ac:dyDescent="0.2">
      <c r="A182" s="9"/>
      <c r="B182" s="9"/>
      <c r="C182" s="9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275"/>
      <c r="AP182" s="275"/>
      <c r="AQ182" s="78"/>
      <c r="AR182" s="9"/>
      <c r="AS182" s="9"/>
      <c r="AT182" s="9"/>
      <c r="AU182" s="9"/>
      <c r="AV182" s="32"/>
      <c r="AW182" s="9"/>
      <c r="AX182" s="9"/>
    </row>
  </sheetData>
  <mergeCells count="3">
    <mergeCell ref="A1:AW1"/>
    <mergeCell ref="A2:AW2"/>
    <mergeCell ref="A4:AW4"/>
  </mergeCells>
  <phoneticPr fontId="0" type="noConversion"/>
  <conditionalFormatting sqref="D8:AP9 D14:AP15 D17:AP18 D20:AP21 D23:AP24 D26:AP27 D29:AP30 D32:AP33 D35:AP36 D38:AP39 D41:AP42">
    <cfRule type="expression" dxfId="5" priority="2">
      <formula>IF(ABS(D8-$AV8)/$AW8 &gt; l42k,1,0)</formula>
    </cfRule>
  </conditionalFormatting>
  <conditionalFormatting sqref="D11:AP12">
    <cfRule type="expression" dxfId="4" priority="1">
      <formula>IF(ABS(D11-$AV11)/$AW11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50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B77"/>
  <sheetViews>
    <sheetView zoomScale="110" zoomScaleNormal="110" zoomScaleSheetLayoutView="150" workbookViewId="0">
      <pane ySplit="6" topLeftCell="A13" activePane="bottomLeft" state="frozen"/>
      <selection activeCell="E8" sqref="E8"/>
      <selection pane="bottomLeft" activeCell="BC32" sqref="BC32"/>
    </sheetView>
  </sheetViews>
  <sheetFormatPr defaultColWidth="8.7109375" defaultRowHeight="12.75" x14ac:dyDescent="0.2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8" hidden="1" customWidth="1"/>
    <col min="5" max="5" width="6.5703125" style="58" bestFit="1" customWidth="1"/>
    <col min="6" max="6" width="3.28515625" style="58" hidden="1" customWidth="1"/>
    <col min="7" max="7" width="5.5703125" style="58" customWidth="1"/>
    <col min="8" max="8" width="4.5703125" style="58" customWidth="1"/>
    <col min="9" max="9" width="3.28515625" style="58" hidden="1" customWidth="1"/>
    <col min="10" max="10" width="4.5703125" style="58" customWidth="1"/>
    <col min="11" max="11" width="3" style="58" hidden="1" customWidth="1"/>
    <col min="12" max="12" width="4.5703125" style="58" hidden="1" customWidth="1"/>
    <col min="13" max="13" width="5.5703125" style="58" customWidth="1"/>
    <col min="14" max="14" width="5.5703125" style="58" hidden="1" customWidth="1"/>
    <col min="15" max="15" width="4.5703125" style="58" hidden="1" customWidth="1"/>
    <col min="16" max="16" width="3" style="58" hidden="1" customWidth="1"/>
    <col min="17" max="17" width="5.5703125" style="58" customWidth="1"/>
    <col min="18" max="19" width="4.5703125" style="58" customWidth="1"/>
    <col min="20" max="20" width="5.5703125" style="58" customWidth="1"/>
    <col min="21" max="21" width="3.28515625" style="58" hidden="1" customWidth="1"/>
    <col min="22" max="22" width="5.5703125" style="75" hidden="1" customWidth="1"/>
    <col min="23" max="23" width="5.5703125" style="75" customWidth="1"/>
    <col min="24" max="24" width="5.5703125" style="75" hidden="1" customWidth="1"/>
    <col min="25" max="25" width="3" style="75" hidden="1" customWidth="1"/>
    <col min="26" max="26" width="4.5703125" style="75" customWidth="1"/>
    <col min="27" max="27" width="5.5703125" style="75" customWidth="1"/>
    <col min="28" max="36" width="3" style="75" hidden="1" customWidth="1"/>
    <col min="37" max="37" width="3" style="236" customWidth="1"/>
    <col min="38" max="39" width="5.5703125" style="75" hidden="1" customWidth="1"/>
    <col min="40" max="40" width="4.5703125" style="75" hidden="1" customWidth="1"/>
    <col min="41" max="41" width="5.5703125" style="75" customWidth="1"/>
    <col min="42" max="42" width="5.140625" style="75" customWidth="1"/>
    <col min="43" max="43" width="5.140625" style="7" hidden="1" customWidth="1"/>
    <col min="44" max="44" width="5.140625" style="272" hidden="1" customWidth="1"/>
    <col min="45" max="45" width="1.42578125" style="7" customWidth="1"/>
    <col min="46" max="46" width="5.5703125" style="7" customWidth="1"/>
    <col min="47" max="47" width="5.5703125" style="7" bestFit="1" customWidth="1"/>
    <col min="48" max="48" width="6.42578125" style="36" customWidth="1"/>
    <col min="49" max="49" width="8" style="45" bestFit="1" customWidth="1"/>
    <col min="50" max="50" width="1.7109375" customWidth="1"/>
    <col min="51" max="51" width="3.85546875" customWidth="1"/>
    <col min="52" max="52" width="6.28515625" style="15" customWidth="1"/>
    <col min="53" max="53" width="5" style="7" bestFit="1" customWidth="1"/>
    <col min="54" max="54" width="4.5703125" style="70" customWidth="1"/>
  </cols>
  <sheetData>
    <row r="1" spans="1:54" ht="15.75" x14ac:dyDescent="0.25">
      <c r="A1" s="295" t="s">
        <v>0</v>
      </c>
      <c r="B1" s="295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</row>
    <row r="2" spans="1:54" ht="15.75" x14ac:dyDescent="0.2">
      <c r="A2" s="297" t="s">
        <v>81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</row>
    <row r="3" spans="1:54" ht="15.75" x14ac:dyDescent="0.2">
      <c r="A3" s="28" t="s">
        <v>1</v>
      </c>
      <c r="B3" s="28"/>
      <c r="C3" s="6"/>
    </row>
    <row r="4" spans="1:54" x14ac:dyDescent="0.2">
      <c r="A4" s="300" t="s">
        <v>48</v>
      </c>
      <c r="B4" s="300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</row>
    <row r="5" spans="1:54" ht="59.25" x14ac:dyDescent="0.2">
      <c r="C5" s="62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102" t="s">
        <v>80</v>
      </c>
      <c r="O5" s="80" t="s">
        <v>34</v>
      </c>
      <c r="P5" s="80"/>
      <c r="Q5" s="80" t="s">
        <v>45</v>
      </c>
      <c r="R5" s="80" t="s">
        <v>54</v>
      </c>
      <c r="S5" s="80" t="s">
        <v>51</v>
      </c>
      <c r="T5" s="80" t="s">
        <v>55</v>
      </c>
      <c r="U5" s="80" t="s">
        <v>58</v>
      </c>
      <c r="V5" s="102" t="s">
        <v>59</v>
      </c>
      <c r="W5" s="102" t="s">
        <v>78</v>
      </c>
      <c r="X5" s="102" t="s">
        <v>60</v>
      </c>
      <c r="Y5" s="102" t="s">
        <v>72</v>
      </c>
      <c r="Z5" s="102" t="s">
        <v>73</v>
      </c>
      <c r="AA5" s="102" t="s">
        <v>77</v>
      </c>
      <c r="AB5" s="62"/>
      <c r="AC5" s="62"/>
      <c r="AD5" s="62"/>
      <c r="AE5" s="62"/>
      <c r="AF5" s="62"/>
      <c r="AG5" s="62"/>
      <c r="AH5" s="102"/>
      <c r="AI5" s="102"/>
      <c r="AJ5" s="62"/>
      <c r="AK5" s="62"/>
      <c r="AN5" s="102" t="s">
        <v>84</v>
      </c>
      <c r="AO5" s="102" t="s">
        <v>76</v>
      </c>
      <c r="AP5" s="102"/>
      <c r="AQ5" s="102"/>
      <c r="AR5" s="102"/>
      <c r="AS5" s="6"/>
      <c r="AY5" s="8"/>
      <c r="AZ5" s="66"/>
    </row>
    <row r="6" spans="1:54" x14ac:dyDescent="0.2">
      <c r="A6" s="6" t="s">
        <v>9</v>
      </c>
      <c r="B6" s="6"/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32</v>
      </c>
      <c r="O6" s="81">
        <v>34</v>
      </c>
      <c r="P6" s="81">
        <v>35</v>
      </c>
      <c r="Q6" s="81">
        <v>36</v>
      </c>
      <c r="R6" s="81">
        <v>37</v>
      </c>
      <c r="S6" s="81">
        <v>38</v>
      </c>
      <c r="T6" s="81">
        <v>39</v>
      </c>
      <c r="U6" s="81">
        <v>40</v>
      </c>
      <c r="V6" s="81">
        <v>41</v>
      </c>
      <c r="W6" s="77">
        <v>42</v>
      </c>
      <c r="X6" s="81">
        <v>43</v>
      </c>
      <c r="Y6" s="77">
        <v>44</v>
      </c>
      <c r="Z6" s="81">
        <v>45</v>
      </c>
      <c r="AA6" s="77">
        <v>46</v>
      </c>
      <c r="AB6" s="81">
        <v>47</v>
      </c>
      <c r="AC6" s="77">
        <v>48</v>
      </c>
      <c r="AD6" s="81">
        <v>49</v>
      </c>
      <c r="AE6" s="77">
        <v>50</v>
      </c>
      <c r="AF6" s="81">
        <v>51</v>
      </c>
      <c r="AG6" s="77">
        <v>52</v>
      </c>
      <c r="AH6" s="81">
        <v>53</v>
      </c>
      <c r="AI6" s="77">
        <v>54</v>
      </c>
      <c r="AJ6" s="81">
        <v>55</v>
      </c>
      <c r="AK6" s="81"/>
      <c r="AL6" s="103">
        <v>56</v>
      </c>
      <c r="AM6" s="104">
        <v>57</v>
      </c>
      <c r="AN6" s="103">
        <v>58</v>
      </c>
      <c r="AO6" s="104">
        <v>59</v>
      </c>
      <c r="AP6" s="77"/>
      <c r="AQ6" s="81"/>
      <c r="AR6" s="81"/>
      <c r="AS6" s="6"/>
      <c r="AT6" s="98" t="s">
        <v>5</v>
      </c>
      <c r="AU6" s="98" t="s">
        <v>4</v>
      </c>
      <c r="AV6" s="44" t="s">
        <v>6</v>
      </c>
      <c r="AW6" s="46" t="s">
        <v>7</v>
      </c>
      <c r="AY6" s="8" t="s">
        <v>39</v>
      </c>
      <c r="AZ6" s="66" t="s">
        <v>43</v>
      </c>
      <c r="BA6" s="8" t="s">
        <v>42</v>
      </c>
      <c r="BB6" s="71" t="s">
        <v>56</v>
      </c>
    </row>
    <row r="7" spans="1:54" x14ac:dyDescent="0.2">
      <c r="A7" s="6"/>
      <c r="B7" s="6"/>
      <c r="C7" s="6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237"/>
      <c r="AL7" s="77"/>
      <c r="AM7" s="77"/>
      <c r="AN7" s="77"/>
      <c r="AO7" s="77"/>
      <c r="AP7" s="77"/>
      <c r="AQ7" s="6"/>
      <c r="AR7" s="274"/>
      <c r="AS7" s="6"/>
      <c r="AT7" s="6"/>
      <c r="AU7" s="6"/>
      <c r="AV7" s="44"/>
      <c r="AW7" s="46"/>
      <c r="AY7" s="8"/>
      <c r="AZ7" s="66"/>
      <c r="BA7" s="8"/>
    </row>
    <row r="8" spans="1:54" x14ac:dyDescent="0.2">
      <c r="A8" s="6" t="s">
        <v>19</v>
      </c>
      <c r="B8" s="3" t="s">
        <v>18</v>
      </c>
      <c r="C8" s="36"/>
      <c r="D8" s="69"/>
      <c r="E8" s="69">
        <v>8.49</v>
      </c>
      <c r="F8" s="69"/>
      <c r="G8" s="69">
        <v>8</v>
      </c>
      <c r="H8" s="69">
        <v>7.7</v>
      </c>
      <c r="I8" s="69"/>
      <c r="J8" s="69">
        <v>7.5</v>
      </c>
      <c r="K8" s="69"/>
      <c r="L8" s="69"/>
      <c r="M8" s="69">
        <v>8.27</v>
      </c>
      <c r="N8" s="69"/>
      <c r="O8" s="69"/>
      <c r="P8" s="69"/>
      <c r="Q8" s="69">
        <v>6.8</v>
      </c>
      <c r="R8" s="69">
        <v>7.72</v>
      </c>
      <c r="S8" s="69">
        <v>8.4</v>
      </c>
      <c r="T8" s="69">
        <v>8</v>
      </c>
      <c r="U8" s="69"/>
      <c r="V8" s="69"/>
      <c r="W8" s="69">
        <v>7.94</v>
      </c>
      <c r="X8" s="69"/>
      <c r="Y8" s="69"/>
      <c r="Z8" s="69">
        <v>8.5</v>
      </c>
      <c r="AA8" s="69">
        <v>8</v>
      </c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>
        <v>7.64</v>
      </c>
      <c r="AP8" s="69"/>
      <c r="AQ8" s="69"/>
      <c r="AR8" s="69"/>
      <c r="AS8" s="14"/>
      <c r="AT8" s="47">
        <v>6.8</v>
      </c>
      <c r="AU8" s="47">
        <v>8.5</v>
      </c>
      <c r="AV8" s="27">
        <v>7.9433333333333325</v>
      </c>
      <c r="AW8" s="26">
        <v>0.48114131988114445</v>
      </c>
      <c r="AX8" s="53"/>
      <c r="AY8" s="287">
        <v>9</v>
      </c>
      <c r="AZ8" s="288">
        <v>7.4803100000000002</v>
      </c>
      <c r="BA8" s="289">
        <v>0.63492000000000004</v>
      </c>
      <c r="BB8" s="287">
        <v>65</v>
      </c>
    </row>
    <row r="9" spans="1:54" x14ac:dyDescent="0.2">
      <c r="A9" s="6" t="s">
        <v>19</v>
      </c>
      <c r="B9" s="3" t="s">
        <v>17</v>
      </c>
      <c r="C9" s="36"/>
      <c r="D9" s="69"/>
      <c r="E9" s="69">
        <v>9.68</v>
      </c>
      <c r="F9" s="69"/>
      <c r="G9" s="69">
        <v>9.8000000000000007</v>
      </c>
      <c r="H9" s="69">
        <v>9.57</v>
      </c>
      <c r="I9" s="69"/>
      <c r="J9" s="69">
        <v>9.5</v>
      </c>
      <c r="K9" s="69"/>
      <c r="L9" s="69"/>
      <c r="M9" s="69">
        <v>9.57</v>
      </c>
      <c r="N9" s="69"/>
      <c r="O9" s="69"/>
      <c r="P9" s="69"/>
      <c r="Q9" s="69">
        <v>9.6</v>
      </c>
      <c r="R9" s="69">
        <v>9.57</v>
      </c>
      <c r="S9" s="69">
        <v>9.6999999999999993</v>
      </c>
      <c r="T9" s="69">
        <v>9.75</v>
      </c>
      <c r="U9" s="69"/>
      <c r="V9" s="69"/>
      <c r="W9" s="69">
        <v>9.65</v>
      </c>
      <c r="X9" s="69"/>
      <c r="Y9" s="69"/>
      <c r="Z9" s="69">
        <v>9.68</v>
      </c>
      <c r="AA9" s="69">
        <v>9.75</v>
      </c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>
        <v>9.68</v>
      </c>
      <c r="AP9" s="69"/>
      <c r="AQ9" s="69"/>
      <c r="AR9" s="69"/>
      <c r="AS9" s="14"/>
      <c r="AT9" s="47">
        <v>9.5</v>
      </c>
      <c r="AU9" s="47">
        <v>9.8000000000000007</v>
      </c>
      <c r="AV9" s="27">
        <v>9.6516666666666655</v>
      </c>
      <c r="AW9" s="26">
        <v>9.0937874231240806E-2</v>
      </c>
      <c r="AX9" s="53"/>
      <c r="AY9" s="287"/>
      <c r="AZ9" s="288">
        <v>9.6513600000000004</v>
      </c>
      <c r="BA9" s="289">
        <v>8.6809999999999998E-2</v>
      </c>
      <c r="BB9" s="287"/>
    </row>
    <row r="10" spans="1:54" x14ac:dyDescent="0.2">
      <c r="A10"/>
      <c r="B10"/>
      <c r="D10" s="69"/>
      <c r="E10" s="69"/>
      <c r="F10" s="69"/>
      <c r="G10" s="69"/>
      <c r="H10" s="69"/>
      <c r="I10" s="9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/>
      <c r="AT10" s="47"/>
      <c r="AU10" s="47"/>
      <c r="AV10" s="27"/>
      <c r="AW10" s="26"/>
      <c r="AX10" s="53"/>
      <c r="AY10" s="287"/>
      <c r="AZ10" s="251"/>
      <c r="BA10" s="251"/>
      <c r="BB10" s="251"/>
    </row>
    <row r="11" spans="1:54" x14ac:dyDescent="0.2">
      <c r="A11" s="6" t="s">
        <v>20</v>
      </c>
      <c r="B11" s="3" t="s">
        <v>18</v>
      </c>
      <c r="C11" s="36"/>
      <c r="D11" s="69"/>
      <c r="E11" s="69">
        <v>8.6999999999999993</v>
      </c>
      <c r="F11" s="69"/>
      <c r="G11" s="69">
        <v>8.6</v>
      </c>
      <c r="H11" s="69">
        <v>8.8000000000000007</v>
      </c>
      <c r="I11" s="69"/>
      <c r="J11" s="69">
        <v>9</v>
      </c>
      <c r="K11" s="69"/>
      <c r="L11" s="69"/>
      <c r="M11" s="69">
        <v>9.35</v>
      </c>
      <c r="N11" s="69"/>
      <c r="O11" s="69"/>
      <c r="P11" s="69"/>
      <c r="Q11" s="69">
        <v>8.8000000000000007</v>
      </c>
      <c r="R11" s="69">
        <v>9.6</v>
      </c>
      <c r="S11" s="69">
        <v>8.9</v>
      </c>
      <c r="T11" s="69">
        <v>9.3000000000000007</v>
      </c>
      <c r="U11" s="69"/>
      <c r="V11" s="69"/>
      <c r="W11" s="69">
        <v>9.39</v>
      </c>
      <c r="X11" s="134"/>
      <c r="Y11" s="69"/>
      <c r="Z11" s="69">
        <v>8</v>
      </c>
      <c r="AA11" s="69">
        <v>9</v>
      </c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14"/>
      <c r="AT11" s="47">
        <v>8</v>
      </c>
      <c r="AU11" s="47">
        <v>9.6</v>
      </c>
      <c r="AV11" s="27">
        <v>8.9533333333333331</v>
      </c>
      <c r="AW11" s="26">
        <v>0.43048246365578191</v>
      </c>
      <c r="AX11" s="53"/>
      <c r="AY11" s="287">
        <v>19</v>
      </c>
      <c r="AZ11" s="288">
        <v>8.6531699999999994</v>
      </c>
      <c r="BA11" s="289">
        <v>0.41825000000000001</v>
      </c>
      <c r="BB11" s="287">
        <v>60</v>
      </c>
    </row>
    <row r="12" spans="1:54" x14ac:dyDescent="0.2">
      <c r="A12" s="6" t="s">
        <v>20</v>
      </c>
      <c r="B12" s="3" t="s">
        <v>17</v>
      </c>
      <c r="C12" s="36"/>
      <c r="D12" s="69"/>
      <c r="E12" s="69">
        <v>9.75</v>
      </c>
      <c r="F12" s="69"/>
      <c r="G12" s="69">
        <v>9.8800000000000008</v>
      </c>
      <c r="H12" s="69">
        <v>9.75</v>
      </c>
      <c r="I12" s="69"/>
      <c r="J12" s="69">
        <v>9.75</v>
      </c>
      <c r="K12" s="69"/>
      <c r="L12" s="69"/>
      <c r="M12" s="69">
        <v>9.73</v>
      </c>
      <c r="N12" s="69"/>
      <c r="O12" s="69"/>
      <c r="P12" s="69"/>
      <c r="Q12" s="69">
        <v>9.75</v>
      </c>
      <c r="R12" s="69">
        <v>9.75</v>
      </c>
      <c r="S12" s="69">
        <v>9.75</v>
      </c>
      <c r="T12" s="69">
        <v>9.75</v>
      </c>
      <c r="U12" s="69"/>
      <c r="V12" s="69"/>
      <c r="W12" s="69">
        <v>9.75</v>
      </c>
      <c r="X12" s="69"/>
      <c r="Y12" s="69"/>
      <c r="Z12" s="69">
        <v>9.7799999999999994</v>
      </c>
      <c r="AA12" s="69">
        <v>9.75</v>
      </c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14"/>
      <c r="AT12" s="47">
        <v>9.73</v>
      </c>
      <c r="AU12" s="47">
        <v>9.8800000000000008</v>
      </c>
      <c r="AV12" s="27">
        <v>9.7616666666666667</v>
      </c>
      <c r="AW12" s="26">
        <v>3.8807996676723966E-2</v>
      </c>
      <c r="AX12" s="53"/>
      <c r="AY12" s="287"/>
      <c r="AZ12" s="288">
        <v>9.7569999999999997</v>
      </c>
      <c r="BA12" s="289">
        <v>8.7300000000000003E-2</v>
      </c>
      <c r="BB12" s="251"/>
    </row>
    <row r="13" spans="1:54" x14ac:dyDescent="0.2">
      <c r="A13"/>
      <c r="B13"/>
      <c r="D13" s="69"/>
      <c r="E13" s="69"/>
      <c r="F13" s="69"/>
      <c r="G13" s="69"/>
      <c r="H13" s="69"/>
      <c r="I13" s="9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/>
      <c r="AT13" s="47"/>
      <c r="AU13" s="47"/>
      <c r="AV13" s="27"/>
      <c r="AW13" s="26"/>
      <c r="AX13" s="53"/>
      <c r="AY13" s="287"/>
      <c r="AZ13" s="251"/>
      <c r="BA13" s="251"/>
      <c r="BB13" s="251"/>
    </row>
    <row r="14" spans="1:54" x14ac:dyDescent="0.2">
      <c r="A14" s="6" t="s">
        <v>21</v>
      </c>
      <c r="B14" s="3" t="s">
        <v>18</v>
      </c>
      <c r="C14" s="36"/>
      <c r="D14" s="69"/>
      <c r="E14" s="69">
        <v>8.69</v>
      </c>
      <c r="F14" s="69"/>
      <c r="G14" s="69">
        <v>9</v>
      </c>
      <c r="H14" s="69">
        <v>8.6</v>
      </c>
      <c r="I14" s="69"/>
      <c r="J14" s="69">
        <v>8.1999999999999993</v>
      </c>
      <c r="K14" s="69"/>
      <c r="L14" s="69"/>
      <c r="M14" s="69">
        <v>8.64</v>
      </c>
      <c r="N14" s="69"/>
      <c r="O14" s="69"/>
      <c r="P14" s="69"/>
      <c r="Q14" s="69">
        <v>8.1999999999999993</v>
      </c>
      <c r="R14" s="69">
        <v>9.4700000000000006</v>
      </c>
      <c r="S14" s="69">
        <v>9</v>
      </c>
      <c r="T14" s="69">
        <v>9</v>
      </c>
      <c r="U14" s="69"/>
      <c r="V14" s="69"/>
      <c r="W14" s="69">
        <v>9.01</v>
      </c>
      <c r="X14" s="69"/>
      <c r="Y14" s="69"/>
      <c r="Z14" s="69">
        <v>9</v>
      </c>
      <c r="AA14" s="69">
        <v>9</v>
      </c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14"/>
      <c r="AT14" s="47">
        <v>8.1999999999999993</v>
      </c>
      <c r="AU14" s="47">
        <v>9.4700000000000006</v>
      </c>
      <c r="AV14" s="27">
        <v>8.8175000000000008</v>
      </c>
      <c r="AW14" s="26">
        <v>0.36767389206889728</v>
      </c>
      <c r="AX14" s="53"/>
      <c r="AY14" s="287">
        <v>25</v>
      </c>
      <c r="AZ14" s="288">
        <v>8.4232800000000001</v>
      </c>
      <c r="BA14" s="289">
        <v>0.37685000000000002</v>
      </c>
      <c r="BB14" s="287">
        <v>58</v>
      </c>
    </row>
    <row r="15" spans="1:54" x14ac:dyDescent="0.2">
      <c r="A15" s="6" t="s">
        <v>21</v>
      </c>
      <c r="B15" s="3" t="s">
        <v>17</v>
      </c>
      <c r="C15" s="36"/>
      <c r="D15" s="69"/>
      <c r="E15" s="69">
        <v>9.75</v>
      </c>
      <c r="F15" s="69"/>
      <c r="G15" s="69">
        <v>9.8800000000000008</v>
      </c>
      <c r="H15" s="69">
        <v>9.75</v>
      </c>
      <c r="I15" s="69"/>
      <c r="J15" s="69">
        <v>9.75</v>
      </c>
      <c r="K15" s="69"/>
      <c r="L15" s="69"/>
      <c r="M15" s="69">
        <v>9.6999999999999993</v>
      </c>
      <c r="N15" s="69"/>
      <c r="O15" s="69"/>
      <c r="P15" s="69"/>
      <c r="Q15" s="69">
        <v>9.75</v>
      </c>
      <c r="R15" s="69">
        <v>9.75</v>
      </c>
      <c r="S15" s="69">
        <v>9.75</v>
      </c>
      <c r="T15" s="69">
        <v>9.75</v>
      </c>
      <c r="U15" s="69"/>
      <c r="V15" s="69"/>
      <c r="W15" s="69">
        <v>9.75</v>
      </c>
      <c r="X15" s="69"/>
      <c r="Y15" s="69"/>
      <c r="Z15" s="69">
        <v>9.74</v>
      </c>
      <c r="AA15" s="69">
        <v>9.75</v>
      </c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14"/>
      <c r="AT15" s="47">
        <v>9.6999999999999993</v>
      </c>
      <c r="AU15" s="47">
        <v>9.8800000000000008</v>
      </c>
      <c r="AV15" s="27">
        <v>9.7558333333333334</v>
      </c>
      <c r="AW15" s="26">
        <v>4.1660605619770884E-2</v>
      </c>
      <c r="AX15" s="53"/>
      <c r="AY15" s="287"/>
      <c r="AZ15" s="288">
        <v>9.7511399999999995</v>
      </c>
      <c r="BA15" s="289">
        <v>4.2930000000000003E-2</v>
      </c>
      <c r="BB15" s="287"/>
    </row>
    <row r="16" spans="1:54" x14ac:dyDescent="0.2">
      <c r="A16"/>
      <c r="B16"/>
      <c r="D16" s="69"/>
      <c r="E16" s="69"/>
      <c r="F16" s="69"/>
      <c r="G16" s="69"/>
      <c r="H16" s="69"/>
      <c r="I16" s="9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/>
      <c r="AT16" s="47"/>
      <c r="AU16" s="47"/>
      <c r="AV16" s="27"/>
      <c r="AW16" s="26"/>
      <c r="AX16" s="53"/>
      <c r="AY16" s="287"/>
      <c r="AZ16" s="252"/>
      <c r="BA16" s="252"/>
      <c r="BB16" s="251"/>
    </row>
    <row r="17" spans="1:54" x14ac:dyDescent="0.2">
      <c r="A17" s="6" t="s">
        <v>22</v>
      </c>
      <c r="B17" s="3" t="s">
        <v>18</v>
      </c>
      <c r="C17" s="36"/>
      <c r="D17" s="69"/>
      <c r="E17" s="69">
        <v>9.5</v>
      </c>
      <c r="F17" s="69"/>
      <c r="G17" s="69">
        <v>9.5</v>
      </c>
      <c r="H17" s="69">
        <v>9.8000000000000007</v>
      </c>
      <c r="I17" s="69"/>
      <c r="J17" s="69">
        <v>9.6999999999999993</v>
      </c>
      <c r="K17" s="69"/>
      <c r="L17" s="69"/>
      <c r="M17" s="69">
        <v>9.6</v>
      </c>
      <c r="N17" s="69"/>
      <c r="O17" s="69"/>
      <c r="P17" s="69"/>
      <c r="Q17" s="69">
        <v>9.1</v>
      </c>
      <c r="R17" s="69">
        <v>9.6</v>
      </c>
      <c r="S17" s="69">
        <v>9.5</v>
      </c>
      <c r="T17" s="69">
        <v>9.5</v>
      </c>
      <c r="U17" s="69"/>
      <c r="V17" s="69"/>
      <c r="W17" s="69">
        <v>9.69</v>
      </c>
      <c r="X17" s="69"/>
      <c r="Y17" s="69"/>
      <c r="Z17" s="69">
        <v>9.5</v>
      </c>
      <c r="AA17" s="69">
        <v>9</v>
      </c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>
        <v>9.68</v>
      </c>
      <c r="AP17" s="69"/>
      <c r="AQ17" s="69"/>
      <c r="AR17" s="69"/>
      <c r="AS17" s="14"/>
      <c r="AT17" s="47">
        <v>9</v>
      </c>
      <c r="AU17" s="47">
        <v>9.8000000000000007</v>
      </c>
      <c r="AV17" s="27">
        <v>9.4991666666666656</v>
      </c>
      <c r="AW17" s="26">
        <v>0.23278778214320342</v>
      </c>
      <c r="AX17" s="53"/>
      <c r="AY17" s="287">
        <v>1</v>
      </c>
      <c r="AZ17" s="288">
        <v>9.3154000000000003</v>
      </c>
      <c r="BA17" s="289">
        <v>0.30165999999999998</v>
      </c>
      <c r="BB17" s="287">
        <v>63</v>
      </c>
    </row>
    <row r="18" spans="1:54" x14ac:dyDescent="0.2">
      <c r="A18" s="6" t="s">
        <v>22</v>
      </c>
      <c r="B18" s="3" t="s">
        <v>17</v>
      </c>
      <c r="C18" s="36"/>
      <c r="D18" s="69"/>
      <c r="E18" s="69">
        <v>9.73</v>
      </c>
      <c r="F18" s="69"/>
      <c r="G18" s="69">
        <v>9.8000000000000007</v>
      </c>
      <c r="H18" s="69">
        <v>9.75</v>
      </c>
      <c r="I18" s="69"/>
      <c r="J18" s="69">
        <v>9.74</v>
      </c>
      <c r="K18" s="69"/>
      <c r="L18" s="69"/>
      <c r="M18" s="69">
        <v>9.68</v>
      </c>
      <c r="N18" s="69"/>
      <c r="O18" s="69"/>
      <c r="P18" s="69"/>
      <c r="Q18" s="69">
        <v>9.75</v>
      </c>
      <c r="R18" s="69">
        <v>9.75</v>
      </c>
      <c r="S18" s="69">
        <v>9.75</v>
      </c>
      <c r="T18" s="69">
        <v>9.75</v>
      </c>
      <c r="U18" s="69"/>
      <c r="V18" s="69"/>
      <c r="W18" s="69">
        <v>9.6999999999999993</v>
      </c>
      <c r="X18" s="69"/>
      <c r="Y18" s="69"/>
      <c r="Z18" s="69">
        <v>9.74</v>
      </c>
      <c r="AA18" s="69">
        <v>9.75</v>
      </c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>
        <v>9.75</v>
      </c>
      <c r="AP18" s="69"/>
      <c r="AQ18" s="69"/>
      <c r="AR18" s="69"/>
      <c r="AS18" s="14"/>
      <c r="AT18" s="47">
        <v>9.68</v>
      </c>
      <c r="AU18" s="47">
        <v>9.8000000000000007</v>
      </c>
      <c r="AV18" s="27">
        <v>9.7408333333333328</v>
      </c>
      <c r="AW18" s="26">
        <v>2.9374798516395021E-2</v>
      </c>
      <c r="AX18" s="53"/>
      <c r="AY18" s="287"/>
      <c r="AZ18" s="288">
        <v>9.7110000000000003</v>
      </c>
      <c r="BA18" s="289">
        <v>7.8670000000000004E-2</v>
      </c>
      <c r="BB18" s="287"/>
    </row>
    <row r="19" spans="1:54" x14ac:dyDescent="0.2">
      <c r="A19" s="6"/>
      <c r="B19" s="3"/>
      <c r="C19" s="36"/>
      <c r="D19" s="69"/>
      <c r="E19" s="69"/>
      <c r="F19" s="69"/>
      <c r="G19" s="69"/>
      <c r="H19" s="69"/>
      <c r="I19" s="9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69"/>
      <c r="AQ19" s="69"/>
      <c r="AR19" s="69"/>
      <c r="AS19" s="14"/>
      <c r="AT19" s="47"/>
      <c r="AU19" s="47"/>
      <c r="AV19" s="27"/>
      <c r="AW19" s="26"/>
      <c r="AX19" s="53"/>
      <c r="AY19" s="287"/>
      <c r="AZ19" s="251"/>
      <c r="BA19" s="251"/>
      <c r="BB19" s="251"/>
    </row>
    <row r="20" spans="1:54" x14ac:dyDescent="0.2">
      <c r="A20" s="6">
        <v>5</v>
      </c>
      <c r="B20" s="3" t="s">
        <v>18</v>
      </c>
      <c r="C20" s="36"/>
      <c r="D20" s="69"/>
      <c r="E20" s="69">
        <v>5.03</v>
      </c>
      <c r="F20" s="69"/>
      <c r="G20" s="69">
        <v>5.55</v>
      </c>
      <c r="H20" s="69">
        <v>5.05</v>
      </c>
      <c r="I20" s="69"/>
      <c r="J20" s="69">
        <v>4.28</v>
      </c>
      <c r="K20" s="69"/>
      <c r="L20" s="69"/>
      <c r="M20" s="69">
        <v>5.4</v>
      </c>
      <c r="N20" s="69"/>
      <c r="O20" s="69"/>
      <c r="P20" s="69"/>
      <c r="Q20" s="69">
        <v>5.0999999999999996</v>
      </c>
      <c r="R20" s="69">
        <v>4.8</v>
      </c>
      <c r="S20" s="69">
        <v>4.5</v>
      </c>
      <c r="T20" s="69">
        <v>5.2</v>
      </c>
      <c r="U20" s="69"/>
      <c r="V20" s="69"/>
      <c r="W20" s="69">
        <v>4.88</v>
      </c>
      <c r="X20" s="69"/>
      <c r="Y20" s="69"/>
      <c r="Z20" s="69">
        <v>5.5</v>
      </c>
      <c r="AA20" s="69">
        <v>4.3</v>
      </c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>
        <v>4.54</v>
      </c>
      <c r="AP20" s="69"/>
      <c r="AQ20" s="69"/>
      <c r="AR20" s="69"/>
      <c r="AS20" s="14"/>
      <c r="AT20" s="47">
        <v>4.28</v>
      </c>
      <c r="AU20" s="47">
        <v>5.55</v>
      </c>
      <c r="AV20" s="27">
        <v>4.9658333333333333</v>
      </c>
      <c r="AW20" s="26">
        <v>0.43324270614084481</v>
      </c>
      <c r="AX20" s="53"/>
      <c r="AY20" s="287">
        <v>29</v>
      </c>
      <c r="AZ20" s="288">
        <v>5.1366699999999996</v>
      </c>
      <c r="BA20" s="289">
        <v>0.46118999999999999</v>
      </c>
      <c r="BB20" s="287">
        <v>9</v>
      </c>
    </row>
    <row r="21" spans="1:54" x14ac:dyDescent="0.2">
      <c r="A21" s="6">
        <v>5</v>
      </c>
      <c r="B21" s="3" t="s">
        <v>17</v>
      </c>
      <c r="C21" s="36"/>
      <c r="D21" s="69"/>
      <c r="E21" s="69">
        <v>9.6300000000000008</v>
      </c>
      <c r="F21" s="69"/>
      <c r="G21" s="69">
        <v>9.52</v>
      </c>
      <c r="H21" s="69">
        <v>9.66</v>
      </c>
      <c r="I21" s="69"/>
      <c r="J21" s="69">
        <v>9.64</v>
      </c>
      <c r="K21" s="69"/>
      <c r="L21" s="69"/>
      <c r="M21" s="69">
        <v>9.64</v>
      </c>
      <c r="N21" s="69"/>
      <c r="O21" s="69"/>
      <c r="P21" s="69"/>
      <c r="Q21" s="69">
        <v>9.75</v>
      </c>
      <c r="R21" s="69">
        <v>9.68</v>
      </c>
      <c r="S21" s="69">
        <v>9.6</v>
      </c>
      <c r="T21" s="69">
        <v>9.73</v>
      </c>
      <c r="U21" s="69"/>
      <c r="V21" s="69"/>
      <c r="W21" s="69">
        <v>9.58</v>
      </c>
      <c r="X21" s="69"/>
      <c r="Y21" s="69"/>
      <c r="Z21" s="69">
        <v>9.67</v>
      </c>
      <c r="AA21" s="69">
        <v>9.73</v>
      </c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>
        <v>9.7100000000000009</v>
      </c>
      <c r="AP21" s="69"/>
      <c r="AQ21" s="69"/>
      <c r="AR21" s="69"/>
      <c r="AS21" s="14"/>
      <c r="AT21" s="47">
        <v>9.52</v>
      </c>
      <c r="AU21" s="47">
        <v>9.75</v>
      </c>
      <c r="AV21" s="27">
        <v>9.6525000000000016</v>
      </c>
      <c r="AW21" s="26">
        <v>6.6759405193711832E-2</v>
      </c>
      <c r="AX21" s="53"/>
      <c r="AY21" s="287"/>
      <c r="AZ21" s="288">
        <v>9.4733300000000007</v>
      </c>
      <c r="BA21" s="289">
        <v>0.16844999999999999</v>
      </c>
      <c r="BB21" s="287"/>
    </row>
    <row r="22" spans="1:54" x14ac:dyDescent="0.2">
      <c r="A22" s="6"/>
      <c r="B22" s="3"/>
      <c r="C22" s="36"/>
      <c r="D22" s="69"/>
      <c r="E22" s="69"/>
      <c r="F22" s="69"/>
      <c r="G22" s="69"/>
      <c r="H22" s="69"/>
      <c r="I22" s="9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69"/>
      <c r="AQ22" s="69"/>
      <c r="AR22" s="69"/>
      <c r="AS22" s="14"/>
      <c r="AT22" s="47"/>
      <c r="AU22" s="47"/>
      <c r="AV22" s="27"/>
      <c r="AW22" s="26"/>
      <c r="AX22" s="53"/>
      <c r="AY22" s="287"/>
      <c r="AZ22" s="251"/>
      <c r="BA22" s="251"/>
      <c r="BB22" s="251"/>
    </row>
    <row r="23" spans="1:54" x14ac:dyDescent="0.2">
      <c r="A23" s="6">
        <v>6</v>
      </c>
      <c r="B23" s="3" t="s">
        <v>18</v>
      </c>
      <c r="C23" s="36"/>
      <c r="D23" s="69"/>
      <c r="E23" s="69">
        <v>9.25</v>
      </c>
      <c r="F23" s="69"/>
      <c r="G23" s="69">
        <v>8</v>
      </c>
      <c r="H23" s="69">
        <v>9.6999999999999993</v>
      </c>
      <c r="I23" s="69"/>
      <c r="J23" s="69">
        <v>8</v>
      </c>
      <c r="K23" s="69"/>
      <c r="L23" s="69"/>
      <c r="M23" s="69">
        <v>9.0299999999999994</v>
      </c>
      <c r="N23" s="69"/>
      <c r="O23" s="69"/>
      <c r="P23" s="69"/>
      <c r="Q23" s="69">
        <v>8.8000000000000007</v>
      </c>
      <c r="R23" s="69">
        <v>8.36</v>
      </c>
      <c r="S23" s="69">
        <v>8.9</v>
      </c>
      <c r="T23" s="69">
        <v>8.3000000000000007</v>
      </c>
      <c r="U23" s="69"/>
      <c r="V23" s="69"/>
      <c r="W23" s="69">
        <v>8</v>
      </c>
      <c r="X23" s="69"/>
      <c r="Y23" s="69"/>
      <c r="Z23" s="69">
        <v>9.5</v>
      </c>
      <c r="AA23" s="69">
        <v>9.5</v>
      </c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>
        <v>8.44</v>
      </c>
      <c r="AP23" s="69"/>
      <c r="AQ23" s="69"/>
      <c r="AR23" s="69"/>
      <c r="AS23" s="14"/>
      <c r="AT23" s="47">
        <v>8</v>
      </c>
      <c r="AU23" s="47">
        <v>9.6999999999999993</v>
      </c>
      <c r="AV23" s="27">
        <v>8.7783333333333342</v>
      </c>
      <c r="AW23" s="26">
        <v>0.63341546516891378</v>
      </c>
      <c r="AX23" s="53"/>
      <c r="AY23" s="287">
        <v>4</v>
      </c>
      <c r="AZ23" s="288">
        <v>8.5454500000000007</v>
      </c>
      <c r="BA23" s="289">
        <v>0.32247999999999999</v>
      </c>
      <c r="BB23" s="287">
        <v>55</v>
      </c>
    </row>
    <row r="24" spans="1:54" x14ac:dyDescent="0.2">
      <c r="A24" s="6">
        <v>6</v>
      </c>
      <c r="B24" s="3" t="s">
        <v>17</v>
      </c>
      <c r="C24" s="36"/>
      <c r="D24" s="69"/>
      <c r="E24" s="69">
        <v>9.73</v>
      </c>
      <c r="F24" s="69"/>
      <c r="G24" s="69">
        <v>9.6300000000000008</v>
      </c>
      <c r="H24" s="69">
        <v>9.75</v>
      </c>
      <c r="I24" s="69"/>
      <c r="J24" s="69">
        <v>9.75</v>
      </c>
      <c r="K24" s="69"/>
      <c r="L24" s="69"/>
      <c r="M24" s="69">
        <v>9.7799999999999994</v>
      </c>
      <c r="N24" s="69"/>
      <c r="O24" s="69"/>
      <c r="P24" s="69"/>
      <c r="Q24" s="69">
        <v>9.75</v>
      </c>
      <c r="R24" s="69">
        <v>9.75</v>
      </c>
      <c r="S24" s="69">
        <v>9.6999999999999993</v>
      </c>
      <c r="T24" s="69">
        <v>9.75</v>
      </c>
      <c r="U24" s="69"/>
      <c r="V24" s="69"/>
      <c r="W24" s="69">
        <v>9.73</v>
      </c>
      <c r="X24" s="69"/>
      <c r="Y24" s="69"/>
      <c r="Z24" s="69">
        <v>9.74</v>
      </c>
      <c r="AA24" s="69">
        <v>9.75</v>
      </c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>
        <v>9.75</v>
      </c>
      <c r="AP24" s="69"/>
      <c r="AQ24" s="69"/>
      <c r="AR24" s="69"/>
      <c r="AS24" s="14"/>
      <c r="AT24" s="47">
        <v>9.6300000000000008</v>
      </c>
      <c r="AU24" s="47">
        <v>9.7799999999999994</v>
      </c>
      <c r="AV24" s="27">
        <v>9.7341666666666669</v>
      </c>
      <c r="AW24" s="26">
        <v>3.7769235516689183E-2</v>
      </c>
      <c r="AX24" s="53"/>
      <c r="AY24" s="287"/>
      <c r="AZ24" s="288">
        <v>9.7318999999999996</v>
      </c>
      <c r="BA24" s="289">
        <v>3.7900000000000003E-2</v>
      </c>
      <c r="BB24" s="287"/>
    </row>
    <row r="25" spans="1:54" x14ac:dyDescent="0.2">
      <c r="A25" s="6"/>
      <c r="B25" s="3"/>
      <c r="C25" s="36"/>
      <c r="D25" s="69"/>
      <c r="E25" s="69"/>
      <c r="F25" s="69"/>
      <c r="G25" s="69"/>
      <c r="H25" s="69"/>
      <c r="I25" s="9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69"/>
      <c r="AQ25" s="69"/>
      <c r="AR25" s="69"/>
      <c r="AS25" s="14"/>
      <c r="AT25" s="47"/>
      <c r="AU25" s="47"/>
      <c r="AV25" s="27"/>
      <c r="AW25" s="26"/>
      <c r="AX25" s="53"/>
      <c r="AY25" s="287"/>
      <c r="AZ25" s="251"/>
      <c r="BA25" s="251"/>
      <c r="BB25" s="251"/>
    </row>
    <row r="26" spans="1:54" x14ac:dyDescent="0.2">
      <c r="A26" s="6">
        <v>7</v>
      </c>
      <c r="B26" s="3" t="s">
        <v>18</v>
      </c>
      <c r="C26" s="36"/>
      <c r="D26" s="69"/>
      <c r="E26" s="69">
        <v>7.05</v>
      </c>
      <c r="F26" s="69"/>
      <c r="G26" s="69">
        <v>6.98</v>
      </c>
      <c r="H26" s="69">
        <v>6.94</v>
      </c>
      <c r="I26" s="69"/>
      <c r="J26" s="69">
        <v>6.79</v>
      </c>
      <c r="K26" s="69"/>
      <c r="L26" s="69"/>
      <c r="M26" s="69">
        <v>7.2</v>
      </c>
      <c r="N26" s="69"/>
      <c r="O26" s="69"/>
      <c r="P26" s="69"/>
      <c r="Q26" s="69">
        <v>7.1</v>
      </c>
      <c r="R26" s="69">
        <v>5.96</v>
      </c>
      <c r="S26" s="69">
        <v>6.1</v>
      </c>
      <c r="T26" s="69">
        <v>6.75</v>
      </c>
      <c r="U26" s="69"/>
      <c r="V26" s="69"/>
      <c r="W26" s="69">
        <v>6.17</v>
      </c>
      <c r="X26" s="69"/>
      <c r="Y26" s="69"/>
      <c r="Z26" s="69">
        <v>7.5</v>
      </c>
      <c r="AA26" s="69">
        <v>8.1</v>
      </c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>
        <v>6.05</v>
      </c>
      <c r="AP26" s="69"/>
      <c r="AQ26" s="69"/>
      <c r="AR26" s="69"/>
      <c r="AS26" s="14"/>
      <c r="AT26" s="47">
        <v>5.96</v>
      </c>
      <c r="AU26" s="47">
        <v>8.1</v>
      </c>
      <c r="AV26" s="27">
        <v>6.8866666666666667</v>
      </c>
      <c r="AW26" s="26">
        <v>0.60673992231707752</v>
      </c>
      <c r="AX26" s="53"/>
      <c r="AY26" s="287">
        <v>35</v>
      </c>
      <c r="AZ26" s="288">
        <v>6.48</v>
      </c>
      <c r="BA26" s="289">
        <v>0.65</v>
      </c>
      <c r="BB26" s="287">
        <v>4</v>
      </c>
    </row>
    <row r="27" spans="1:54" x14ac:dyDescent="0.2">
      <c r="A27" s="6">
        <v>7</v>
      </c>
      <c r="B27" s="3" t="s">
        <v>17</v>
      </c>
      <c r="C27" s="36"/>
      <c r="D27" s="69"/>
      <c r="E27" s="69">
        <v>9.69</v>
      </c>
      <c r="F27" s="69"/>
      <c r="G27" s="69">
        <v>9.6300000000000008</v>
      </c>
      <c r="H27" s="69">
        <v>9.75</v>
      </c>
      <c r="I27" s="69"/>
      <c r="J27" s="69">
        <v>9.75</v>
      </c>
      <c r="K27" s="69"/>
      <c r="L27" s="69"/>
      <c r="M27" s="69">
        <v>9.75</v>
      </c>
      <c r="N27" s="69"/>
      <c r="O27" s="69"/>
      <c r="P27" s="69"/>
      <c r="Q27" s="69">
        <v>9.75</v>
      </c>
      <c r="R27" s="69">
        <v>9.75</v>
      </c>
      <c r="S27" s="69">
        <v>9.6</v>
      </c>
      <c r="T27" s="69">
        <v>9.75</v>
      </c>
      <c r="U27" s="69"/>
      <c r="V27" s="69"/>
      <c r="W27" s="69">
        <v>9.75</v>
      </c>
      <c r="X27" s="69"/>
      <c r="Y27" s="69"/>
      <c r="Z27" s="69">
        <v>9.75</v>
      </c>
      <c r="AA27" s="69">
        <v>9.75</v>
      </c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>
        <v>9.75</v>
      </c>
      <c r="AP27" s="69"/>
      <c r="AQ27" s="69"/>
      <c r="AR27" s="69"/>
      <c r="AS27" s="14"/>
      <c r="AT27" s="47">
        <v>9.6</v>
      </c>
      <c r="AU27" s="47">
        <v>9.75</v>
      </c>
      <c r="AV27" s="27">
        <v>9.7224999999999984</v>
      </c>
      <c r="AW27" s="26">
        <v>5.3449211236632668E-2</v>
      </c>
      <c r="AX27" s="53"/>
      <c r="AY27" s="287"/>
      <c r="AZ27" s="288">
        <v>9.66</v>
      </c>
      <c r="BA27" s="289">
        <v>0.08</v>
      </c>
      <c r="BB27" s="287"/>
    </row>
    <row r="28" spans="1:54" x14ac:dyDescent="0.2">
      <c r="A28" s="6"/>
      <c r="B28" s="3"/>
      <c r="C28" s="36"/>
      <c r="D28" s="69"/>
      <c r="E28" s="69"/>
      <c r="F28" s="69"/>
      <c r="G28" s="69"/>
      <c r="H28" s="69"/>
      <c r="I28" s="9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69"/>
      <c r="AQ28" s="69"/>
      <c r="AR28" s="69"/>
      <c r="AS28" s="14"/>
      <c r="AT28" s="47"/>
      <c r="AU28" s="47"/>
      <c r="AV28" s="27"/>
      <c r="AW28" s="26"/>
      <c r="AX28" s="53"/>
      <c r="AY28" s="287"/>
      <c r="AZ28" s="252"/>
      <c r="BA28" s="252"/>
      <c r="BB28" s="251"/>
    </row>
    <row r="29" spans="1:54" x14ac:dyDescent="0.2">
      <c r="A29" s="6">
        <v>8</v>
      </c>
      <c r="B29" s="3" t="s">
        <v>18</v>
      </c>
      <c r="C29" s="36"/>
      <c r="D29" s="69"/>
      <c r="E29" s="69">
        <v>8.39</v>
      </c>
      <c r="F29" s="69"/>
      <c r="G29" s="69">
        <v>8</v>
      </c>
      <c r="H29" s="69">
        <v>8</v>
      </c>
      <c r="I29" s="69"/>
      <c r="J29" s="69">
        <v>8</v>
      </c>
      <c r="K29" s="69"/>
      <c r="L29" s="69"/>
      <c r="M29" s="69">
        <v>8.4</v>
      </c>
      <c r="N29" s="69"/>
      <c r="O29" s="69"/>
      <c r="P29" s="69"/>
      <c r="Q29" s="69">
        <v>8.1999999999999993</v>
      </c>
      <c r="R29" s="69">
        <v>8.3000000000000007</v>
      </c>
      <c r="S29" s="69">
        <v>8.4</v>
      </c>
      <c r="T29" s="69">
        <v>8</v>
      </c>
      <c r="U29" s="69"/>
      <c r="V29" s="69"/>
      <c r="W29" s="69">
        <v>8</v>
      </c>
      <c r="X29" s="69"/>
      <c r="Y29" s="69"/>
      <c r="Z29" s="69">
        <v>9</v>
      </c>
      <c r="AA29" s="69">
        <v>9.5</v>
      </c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>
        <v>8.1300000000000008</v>
      </c>
      <c r="AP29" s="69"/>
      <c r="AQ29" s="69"/>
      <c r="AR29" s="69"/>
      <c r="AS29" s="14"/>
      <c r="AT29" s="47">
        <v>8</v>
      </c>
      <c r="AU29" s="47">
        <v>9.5</v>
      </c>
      <c r="AV29" s="27">
        <v>8.3491666666666671</v>
      </c>
      <c r="AW29" s="26">
        <v>0.46603664181601806</v>
      </c>
      <c r="AX29" s="53"/>
      <c r="AY29" s="287">
        <v>15</v>
      </c>
      <c r="AZ29" s="288">
        <v>8.1237899999999996</v>
      </c>
      <c r="BA29" s="289">
        <v>0.33716000000000002</v>
      </c>
      <c r="BB29" s="287">
        <v>58</v>
      </c>
    </row>
    <row r="30" spans="1:54" x14ac:dyDescent="0.2">
      <c r="A30" s="6">
        <v>8</v>
      </c>
      <c r="B30" s="3" t="s">
        <v>17</v>
      </c>
      <c r="C30" s="36"/>
      <c r="D30" s="69"/>
      <c r="E30" s="69">
        <v>9.75</v>
      </c>
      <c r="F30" s="69"/>
      <c r="G30" s="69">
        <v>9.73</v>
      </c>
      <c r="H30" s="69">
        <v>9.75</v>
      </c>
      <c r="I30" s="69"/>
      <c r="J30" s="69">
        <v>9.75</v>
      </c>
      <c r="K30" s="69"/>
      <c r="L30" s="69"/>
      <c r="M30" s="69">
        <v>9.75</v>
      </c>
      <c r="N30" s="69"/>
      <c r="O30" s="69"/>
      <c r="P30" s="69"/>
      <c r="Q30" s="69">
        <v>9.75</v>
      </c>
      <c r="R30" s="69">
        <v>9.75</v>
      </c>
      <c r="S30" s="69">
        <v>9.75</v>
      </c>
      <c r="T30" s="69">
        <v>9.75</v>
      </c>
      <c r="U30" s="69"/>
      <c r="V30" s="69"/>
      <c r="W30" s="69">
        <v>9.75</v>
      </c>
      <c r="X30" s="69"/>
      <c r="Y30" s="69"/>
      <c r="Z30" s="69">
        <v>9.74</v>
      </c>
      <c r="AA30" s="69">
        <v>9.75</v>
      </c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>
        <v>9.75</v>
      </c>
      <c r="AP30" s="69"/>
      <c r="AQ30" s="69"/>
      <c r="AR30" s="69"/>
      <c r="AS30" s="14"/>
      <c r="AT30" s="47">
        <v>9.73</v>
      </c>
      <c r="AU30" s="47">
        <v>9.75</v>
      </c>
      <c r="AV30" s="27">
        <v>9.7475000000000005</v>
      </c>
      <c r="AW30" s="26">
        <v>6.2158156050804783E-3</v>
      </c>
      <c r="AX30" s="53"/>
      <c r="AY30" s="250"/>
      <c r="AZ30" s="288">
        <v>9.77</v>
      </c>
      <c r="BA30" s="289">
        <v>8.6809999999999998E-2</v>
      </c>
      <c r="BB30" s="287"/>
    </row>
    <row r="31" spans="1:54" x14ac:dyDescent="0.2">
      <c r="A31" s="6"/>
      <c r="B31" s="3"/>
      <c r="C31" s="36"/>
      <c r="D31" s="69"/>
      <c r="E31" s="69"/>
      <c r="F31" s="69"/>
      <c r="G31" s="69"/>
      <c r="H31" s="69"/>
      <c r="I31" s="9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69"/>
      <c r="AQ31" s="69"/>
      <c r="AR31" s="69"/>
      <c r="AS31" s="14"/>
      <c r="AT31" s="47"/>
      <c r="AU31" s="47"/>
      <c r="AV31" s="27"/>
      <c r="AW31" s="26"/>
      <c r="AX31" s="53"/>
      <c r="AY31" s="250"/>
      <c r="AZ31" s="252"/>
      <c r="BA31" s="252"/>
      <c r="BB31" s="251"/>
    </row>
    <row r="32" spans="1:54" x14ac:dyDescent="0.2">
      <c r="A32" s="6">
        <v>9</v>
      </c>
      <c r="B32" s="3" t="s">
        <v>18</v>
      </c>
      <c r="C32" s="36"/>
      <c r="D32" s="69"/>
      <c r="E32" s="69">
        <v>4.5999999999999996</v>
      </c>
      <c r="F32" s="69"/>
      <c r="G32" s="69">
        <v>6.45</v>
      </c>
      <c r="H32" s="69">
        <v>4.21</v>
      </c>
      <c r="I32" s="69"/>
      <c r="J32" s="69">
        <v>5.74</v>
      </c>
      <c r="K32" s="69"/>
      <c r="L32" s="69"/>
      <c r="M32" s="69">
        <v>5.45</v>
      </c>
      <c r="N32" s="69"/>
      <c r="O32" s="69"/>
      <c r="P32" s="69"/>
      <c r="Q32" s="134">
        <v>4.5999999999999996</v>
      </c>
      <c r="R32" s="69">
        <v>4.51</v>
      </c>
      <c r="S32" s="69">
        <v>4.55</v>
      </c>
      <c r="T32" s="69">
        <v>4.8</v>
      </c>
      <c r="U32" s="69"/>
      <c r="V32" s="69"/>
      <c r="W32" s="69">
        <v>4.55</v>
      </c>
      <c r="X32" s="69"/>
      <c r="Y32" s="69"/>
      <c r="Z32" s="69">
        <v>4</v>
      </c>
      <c r="AA32" s="69">
        <v>5.05</v>
      </c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>
        <v>5</v>
      </c>
      <c r="AP32" s="69"/>
      <c r="AQ32" s="69"/>
      <c r="AR32" s="69"/>
      <c r="AS32" s="14"/>
      <c r="AT32" s="47">
        <v>4</v>
      </c>
      <c r="AU32" s="47">
        <v>6.45</v>
      </c>
      <c r="AV32" s="27">
        <v>4.8758333333333317</v>
      </c>
      <c r="AW32" s="26">
        <v>0.69408485639639306</v>
      </c>
      <c r="AX32" s="53"/>
      <c r="AY32" s="287">
        <v>31</v>
      </c>
      <c r="AZ32" s="250">
        <v>4.4778000000000002</v>
      </c>
      <c r="BA32" s="250">
        <v>0.52768000000000004</v>
      </c>
      <c r="BB32" s="287">
        <v>5</v>
      </c>
    </row>
    <row r="33" spans="1:54" x14ac:dyDescent="0.2">
      <c r="A33" s="6">
        <v>9</v>
      </c>
      <c r="B33" s="3" t="s">
        <v>17</v>
      </c>
      <c r="C33" s="36"/>
      <c r="D33" s="69"/>
      <c r="E33" s="69">
        <v>9.58</v>
      </c>
      <c r="F33" s="69"/>
      <c r="G33" s="69">
        <v>9.4</v>
      </c>
      <c r="H33" s="69">
        <v>9.66</v>
      </c>
      <c r="I33" s="69"/>
      <c r="J33" s="69">
        <v>9.4700000000000006</v>
      </c>
      <c r="K33" s="69"/>
      <c r="L33" s="69"/>
      <c r="M33" s="69">
        <v>9.57</v>
      </c>
      <c r="N33" s="69"/>
      <c r="O33" s="69"/>
      <c r="P33" s="69"/>
      <c r="Q33" s="69">
        <v>9.6</v>
      </c>
      <c r="R33" s="69">
        <v>9.57</v>
      </c>
      <c r="S33" s="69">
        <v>9.6</v>
      </c>
      <c r="T33" s="69">
        <v>9.6999999999999993</v>
      </c>
      <c r="U33" s="69"/>
      <c r="V33" s="69"/>
      <c r="W33" s="69">
        <v>9.56</v>
      </c>
      <c r="X33" s="69"/>
      <c r="Y33" s="69"/>
      <c r="Z33" s="69">
        <v>9.5</v>
      </c>
      <c r="AA33" s="69">
        <v>9.75</v>
      </c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>
        <v>9.64</v>
      </c>
      <c r="AP33" s="69"/>
      <c r="AQ33" s="69"/>
      <c r="AR33" s="69"/>
      <c r="AS33" s="14"/>
      <c r="AT33" s="47">
        <v>9.4</v>
      </c>
      <c r="AU33" s="47">
        <v>9.75</v>
      </c>
      <c r="AV33" s="27">
        <v>9.58</v>
      </c>
      <c r="AW33" s="26">
        <v>9.6295001286293314E-2</v>
      </c>
      <c r="AX33" s="53"/>
      <c r="AY33" s="250"/>
      <c r="AZ33" s="250">
        <v>9.5399999999999991</v>
      </c>
      <c r="BA33" s="294">
        <v>9.8989999999999995E-2</v>
      </c>
      <c r="BB33" s="287"/>
    </row>
    <row r="34" spans="1:54" x14ac:dyDescent="0.2">
      <c r="A34" s="6"/>
      <c r="B34" s="3"/>
      <c r="C34" s="36"/>
      <c r="D34" s="69"/>
      <c r="E34" s="69"/>
      <c r="F34" s="69"/>
      <c r="G34" s="69"/>
      <c r="H34" s="69"/>
      <c r="I34" s="9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69"/>
      <c r="AQ34" s="69"/>
      <c r="AR34" s="69"/>
      <c r="AS34" s="14"/>
      <c r="AT34" s="47"/>
      <c r="AU34" s="47"/>
      <c r="AV34" s="27"/>
      <c r="AW34" s="26"/>
      <c r="AX34" s="53"/>
      <c r="AY34" s="250"/>
      <c r="AZ34" s="252"/>
      <c r="BA34" s="252"/>
      <c r="BB34" s="251"/>
    </row>
    <row r="35" spans="1:54" x14ac:dyDescent="0.2">
      <c r="A35" s="6">
        <v>10</v>
      </c>
      <c r="B35" s="3" t="s">
        <v>18</v>
      </c>
      <c r="C35" s="36"/>
      <c r="D35" s="69"/>
      <c r="E35" s="69">
        <v>9.5</v>
      </c>
      <c r="F35" s="69"/>
      <c r="G35" s="69">
        <v>9.4</v>
      </c>
      <c r="H35" s="69">
        <v>9.8000000000000007</v>
      </c>
      <c r="I35" s="69"/>
      <c r="J35" s="69">
        <v>9.1999999999999993</v>
      </c>
      <c r="K35" s="69"/>
      <c r="L35" s="69"/>
      <c r="M35" s="69">
        <v>9.4</v>
      </c>
      <c r="N35" s="69"/>
      <c r="O35" s="69"/>
      <c r="P35" s="69"/>
      <c r="Q35" s="134">
        <v>9.5</v>
      </c>
      <c r="R35" s="69">
        <v>9.3000000000000007</v>
      </c>
      <c r="S35" s="69">
        <v>9.6</v>
      </c>
      <c r="T35" s="69">
        <v>9.3000000000000007</v>
      </c>
      <c r="U35" s="69"/>
      <c r="V35" s="69"/>
      <c r="W35" s="69">
        <v>9.6999999999999993</v>
      </c>
      <c r="X35" s="69"/>
      <c r="Y35" s="69"/>
      <c r="Z35" s="69">
        <v>9.8000000000000007</v>
      </c>
      <c r="AA35" s="69">
        <v>9.8000000000000007</v>
      </c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>
        <v>9.59</v>
      </c>
      <c r="AP35" s="69"/>
      <c r="AQ35" s="69"/>
      <c r="AR35" s="69"/>
      <c r="AS35" s="14"/>
      <c r="AT35" s="47">
        <v>9.1999999999999993</v>
      </c>
      <c r="AU35" s="47">
        <v>9.8000000000000007</v>
      </c>
      <c r="AV35" s="27">
        <v>9.5249999999999986</v>
      </c>
      <c r="AW35" s="26">
        <v>0.21373305355470459</v>
      </c>
      <c r="AX35" s="53"/>
      <c r="AY35" s="287">
        <v>13</v>
      </c>
      <c r="AZ35" s="250">
        <v>9.4308300000000003</v>
      </c>
      <c r="BA35" s="250">
        <v>0.32569999999999999</v>
      </c>
      <c r="BB35" s="287">
        <v>60</v>
      </c>
    </row>
    <row r="36" spans="1:54" x14ac:dyDescent="0.2">
      <c r="A36" s="6">
        <v>10</v>
      </c>
      <c r="B36" s="3" t="s">
        <v>17</v>
      </c>
      <c r="C36" s="36"/>
      <c r="D36" s="69"/>
      <c r="E36" s="69">
        <v>9.75</v>
      </c>
      <c r="F36" s="69"/>
      <c r="G36" s="69">
        <v>9.75</v>
      </c>
      <c r="H36" s="69">
        <v>9.75</v>
      </c>
      <c r="I36" s="69"/>
      <c r="J36" s="69">
        <v>9.73</v>
      </c>
      <c r="K36" s="69"/>
      <c r="L36" s="69"/>
      <c r="M36" s="69">
        <v>9.75</v>
      </c>
      <c r="N36" s="69"/>
      <c r="O36" s="69"/>
      <c r="P36" s="69"/>
      <c r="Q36" s="69">
        <v>9.75</v>
      </c>
      <c r="R36" s="69">
        <v>9.75</v>
      </c>
      <c r="S36" s="69">
        <v>9.75</v>
      </c>
      <c r="T36" s="69">
        <v>9.75</v>
      </c>
      <c r="U36" s="69"/>
      <c r="V36" s="69"/>
      <c r="W36" s="69">
        <v>9.7100000000000009</v>
      </c>
      <c r="X36" s="69"/>
      <c r="Y36" s="69"/>
      <c r="Z36" s="69">
        <v>9.74</v>
      </c>
      <c r="AA36" s="69">
        <v>9.75</v>
      </c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>
        <v>9.75</v>
      </c>
      <c r="AP36" s="69"/>
      <c r="AQ36" s="69"/>
      <c r="AR36" s="69"/>
      <c r="AS36" s="14"/>
      <c r="AT36" s="47">
        <v>9.7100000000000009</v>
      </c>
      <c r="AU36" s="47">
        <v>9.75</v>
      </c>
      <c r="AV36" s="27">
        <v>9.7441666666666666</v>
      </c>
      <c r="AW36" s="26">
        <v>1.240112409372119E-2</v>
      </c>
      <c r="AX36" s="53"/>
      <c r="AY36" s="131"/>
      <c r="AZ36" s="290">
        <v>9.7354500000000002</v>
      </c>
      <c r="BA36" s="280">
        <v>3.977E-2</v>
      </c>
      <c r="BB36" s="280"/>
    </row>
    <row r="37" spans="1:54" x14ac:dyDescent="0.2">
      <c r="D37" s="69"/>
      <c r="E37" s="69"/>
      <c r="F37" s="69"/>
      <c r="G37" s="69"/>
      <c r="H37" s="69"/>
      <c r="I37" s="9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</row>
    <row r="38" spans="1:54" x14ac:dyDescent="0.2"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</row>
    <row r="39" spans="1:54" x14ac:dyDescent="0.2"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</row>
    <row r="51" spans="1:45" x14ac:dyDescent="0.2">
      <c r="D51" s="69"/>
    </row>
    <row r="55" spans="1:45" x14ac:dyDescent="0.2">
      <c r="C55" s="6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237"/>
      <c r="AL55" s="77"/>
      <c r="AM55" s="77"/>
      <c r="AN55" s="77"/>
      <c r="AO55" s="77"/>
      <c r="AP55" s="77"/>
      <c r="AQ55" s="6"/>
      <c r="AR55" s="274"/>
      <c r="AS55" s="6"/>
    </row>
    <row r="56" spans="1:45" x14ac:dyDescent="0.2">
      <c r="A56" s="6"/>
      <c r="B56" s="6"/>
      <c r="C56" s="6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237"/>
      <c r="AL56" s="77"/>
      <c r="AM56" s="77"/>
      <c r="AN56" s="77"/>
      <c r="AO56" s="77"/>
      <c r="AP56" s="77"/>
      <c r="AQ56" s="6"/>
      <c r="AR56" s="274"/>
    </row>
    <row r="57" spans="1:45" x14ac:dyDescent="0.2">
      <c r="A57" s="24"/>
      <c r="B57" s="24"/>
      <c r="C57" s="27"/>
      <c r="D57" s="91"/>
      <c r="E57" s="91"/>
      <c r="F57" s="91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5" x14ac:dyDescent="0.2">
      <c r="A58" s="24"/>
      <c r="B58" s="24"/>
      <c r="C58" s="27"/>
      <c r="D58" s="91"/>
      <c r="E58" s="91"/>
      <c r="F58" s="91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5" x14ac:dyDescent="0.2">
      <c r="A59" s="24"/>
      <c r="B59" s="24"/>
      <c r="C59" s="27"/>
      <c r="D59" s="91"/>
      <c r="E59" s="91"/>
      <c r="F59" s="91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5" x14ac:dyDescent="0.2">
      <c r="A60" s="24"/>
      <c r="B60" s="24"/>
      <c r="C60" s="27"/>
      <c r="D60" s="91"/>
      <c r="E60" s="91"/>
      <c r="F60" s="91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</row>
    <row r="61" spans="1:45" x14ac:dyDescent="0.2">
      <c r="A61" s="24"/>
      <c r="B61" s="24"/>
      <c r="C61" s="27"/>
      <c r="D61" s="91"/>
      <c r="E61" s="91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5" x14ac:dyDescent="0.2">
      <c r="A62" s="24"/>
      <c r="B62" s="24"/>
      <c r="C62" s="27"/>
      <c r="D62" s="91"/>
      <c r="E62" s="91"/>
      <c r="F62" s="91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5" x14ac:dyDescent="0.2">
      <c r="A63" s="24"/>
      <c r="B63" s="24"/>
      <c r="C63" s="27"/>
      <c r="D63" s="91"/>
      <c r="E63" s="91"/>
      <c r="F63" s="91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5" x14ac:dyDescent="0.2">
      <c r="A64" s="24"/>
      <c r="B64" s="24"/>
      <c r="C64" s="27"/>
      <c r="D64" s="91"/>
      <c r="E64" s="91"/>
      <c r="F64" s="91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7" x14ac:dyDescent="0.2">
      <c r="A65" s="24"/>
      <c r="B65" s="24"/>
      <c r="C65" s="27"/>
      <c r="D65" s="91"/>
      <c r="E65" s="91"/>
      <c r="F65" s="91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7" x14ac:dyDescent="0.2">
      <c r="A66" s="24"/>
      <c r="B66" s="24"/>
      <c r="C66" s="27"/>
      <c r="D66" s="91"/>
      <c r="E66" s="91"/>
      <c r="F66" s="91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7" x14ac:dyDescent="0.2">
      <c r="A67" s="25"/>
      <c r="B67" s="25"/>
      <c r="C67" s="27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</row>
    <row r="68" spans="1:47" x14ac:dyDescent="0.2">
      <c r="A68" s="24"/>
      <c r="B68" s="24"/>
      <c r="C68" s="27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</row>
    <row r="69" spans="1:47" x14ac:dyDescent="0.2">
      <c r="A69" s="24"/>
      <c r="B69" s="24"/>
      <c r="C69" s="27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</row>
    <row r="70" spans="1:47" x14ac:dyDescent="0.2">
      <c r="C70" s="27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</row>
    <row r="71" spans="1:47" x14ac:dyDescent="0.2">
      <c r="A71" s="24"/>
      <c r="B71" s="24"/>
      <c r="C71" s="27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</row>
    <row r="72" spans="1:47" x14ac:dyDescent="0.2">
      <c r="A72" s="24"/>
      <c r="B72" s="24"/>
      <c r="C72" s="27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</row>
    <row r="73" spans="1:47" x14ac:dyDescent="0.2">
      <c r="A73" s="24"/>
      <c r="B73" s="24"/>
      <c r="C73" s="27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</row>
    <row r="74" spans="1:47" x14ac:dyDescent="0.2">
      <c r="A74" s="24"/>
      <c r="B74" s="24"/>
      <c r="C74" s="27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</row>
    <row r="75" spans="1:47" x14ac:dyDescent="0.2">
      <c r="C75" s="27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</row>
    <row r="76" spans="1:47" x14ac:dyDescent="0.2">
      <c r="A76" s="24"/>
      <c r="B76" s="24"/>
      <c r="C76" s="27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</row>
    <row r="77" spans="1:47" x14ac:dyDescent="0.2">
      <c r="A77" s="24"/>
      <c r="B77" s="24"/>
      <c r="C77" s="27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</row>
  </sheetData>
  <mergeCells count="3">
    <mergeCell ref="A2:AW2"/>
    <mergeCell ref="A1:AW1"/>
    <mergeCell ref="A4:AW4"/>
  </mergeCells>
  <phoneticPr fontId="0" type="noConversion"/>
  <conditionalFormatting sqref="D8:AO9 D14:AO15 D17:AO18 D20:AO21 D23:AO24 D26:AO27 D29:AO30 D32:AO33 D35:AO36">
    <cfRule type="expression" dxfId="3" priority="2">
      <formula>IF(ABS(D8-$AV8)/$AW8 &gt; l601k,1,0)</formula>
    </cfRule>
  </conditionalFormatting>
  <conditionalFormatting sqref="D11:AO12">
    <cfRule type="expression" dxfId="2" priority="1">
      <formula>IF(ABS(D11-$AV11)/$AW11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9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7"/>
  <sheetViews>
    <sheetView tabSelected="1" zoomScaleNormal="100" zoomScaleSheetLayoutView="150" workbookViewId="0">
      <pane ySplit="6" topLeftCell="A7" activePane="bottomLeft" state="frozen"/>
      <selection activeCell="E8" sqref="E8"/>
      <selection pane="bottomLeft" activeCell="BE10" sqref="BE10"/>
    </sheetView>
  </sheetViews>
  <sheetFormatPr defaultColWidth="8.7109375" defaultRowHeight="12.75" x14ac:dyDescent="0.2"/>
  <cols>
    <col min="1" max="1" width="6.42578125" style="282" customWidth="1"/>
    <col min="2" max="2" width="7.85546875" style="282" bestFit="1" customWidth="1"/>
    <col min="3" max="3" width="3.28515625" style="282" hidden="1" customWidth="1"/>
    <col min="4" max="4" width="4.5703125" style="58" hidden="1" customWidth="1"/>
    <col min="5" max="5" width="6.5703125" style="58" bestFit="1" customWidth="1"/>
    <col min="6" max="6" width="3.28515625" style="58" hidden="1" customWidth="1"/>
    <col min="7" max="7" width="5.5703125" style="58" customWidth="1"/>
    <col min="8" max="8" width="4.5703125" style="58" customWidth="1"/>
    <col min="9" max="9" width="3.28515625" style="58" hidden="1" customWidth="1"/>
    <col min="10" max="10" width="4.5703125" style="58" customWidth="1"/>
    <col min="11" max="11" width="3" style="58" hidden="1" customWidth="1"/>
    <col min="12" max="12" width="4.5703125" style="58" hidden="1" customWidth="1"/>
    <col min="13" max="13" width="5.5703125" style="58" customWidth="1"/>
    <col min="14" max="14" width="5.5703125" style="58" hidden="1" customWidth="1"/>
    <col min="15" max="15" width="4.5703125" style="58" hidden="1" customWidth="1"/>
    <col min="16" max="16" width="3" style="58" hidden="1" customWidth="1"/>
    <col min="17" max="17" width="5.5703125" style="58" customWidth="1"/>
    <col min="18" max="19" width="4.5703125" style="58" customWidth="1"/>
    <col min="20" max="20" width="5.5703125" style="58" customWidth="1"/>
    <col min="21" max="21" width="3.28515625" style="58" hidden="1" customWidth="1"/>
    <col min="22" max="22" width="5.5703125" style="282" hidden="1" customWidth="1"/>
    <col min="23" max="23" width="5.5703125" style="282" customWidth="1"/>
    <col min="24" max="24" width="5.5703125" style="282" hidden="1" customWidth="1"/>
    <col min="25" max="25" width="2.85546875" style="282" hidden="1" customWidth="1"/>
    <col min="26" max="26" width="4.7109375" style="282" customWidth="1"/>
    <col min="27" max="27" width="4.85546875" style="282" customWidth="1"/>
    <col min="28" max="36" width="3" style="282" hidden="1" customWidth="1"/>
    <col min="37" max="37" width="3" style="282" customWidth="1"/>
    <col min="38" max="39" width="5.5703125" style="282" hidden="1" customWidth="1"/>
    <col min="40" max="40" width="4.5703125" style="282" hidden="1" customWidth="1"/>
    <col min="41" max="41" width="5.5703125" style="282" customWidth="1"/>
    <col min="42" max="44" width="5.140625" style="282" hidden="1" customWidth="1"/>
    <col min="45" max="45" width="1.42578125" style="282" customWidth="1"/>
    <col min="46" max="46" width="5.5703125" style="282" customWidth="1"/>
    <col min="47" max="47" width="5.5703125" style="282" bestFit="1" customWidth="1"/>
    <col min="48" max="48" width="6.42578125" style="36" customWidth="1"/>
    <col min="49" max="49" width="8" style="45" bestFit="1" customWidth="1"/>
    <col min="50" max="50" width="3.7109375" customWidth="1"/>
    <col min="51" max="51" width="3.85546875" customWidth="1"/>
    <col min="52" max="52" width="6.28515625" style="15" customWidth="1"/>
    <col min="53" max="53" width="5" style="282" bestFit="1" customWidth="1"/>
    <col min="54" max="54" width="4.5703125" style="282" customWidth="1"/>
    <col min="55" max="55" width="4" customWidth="1"/>
  </cols>
  <sheetData>
    <row r="1" spans="1:59" ht="15.75" x14ac:dyDescent="0.25">
      <c r="A1" s="295" t="s">
        <v>0</v>
      </c>
      <c r="B1" s="295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</row>
    <row r="2" spans="1:59" ht="15.75" x14ac:dyDescent="0.2">
      <c r="A2" s="297" t="s">
        <v>81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</row>
    <row r="3" spans="1:59" ht="15.75" x14ac:dyDescent="0.2">
      <c r="A3" s="283" t="s">
        <v>1</v>
      </c>
      <c r="B3" s="283"/>
      <c r="C3" s="285"/>
    </row>
    <row r="4" spans="1:59" x14ac:dyDescent="0.2">
      <c r="A4" s="300" t="s">
        <v>48</v>
      </c>
      <c r="B4" s="300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</row>
    <row r="5" spans="1:59" ht="59.25" x14ac:dyDescent="0.2">
      <c r="C5" s="62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102" t="s">
        <v>80</v>
      </c>
      <c r="O5" s="80" t="s">
        <v>34</v>
      </c>
      <c r="P5" s="80"/>
      <c r="Q5" s="80" t="s">
        <v>45</v>
      </c>
      <c r="R5" s="80" t="s">
        <v>54</v>
      </c>
      <c r="S5" s="80" t="s">
        <v>51</v>
      </c>
      <c r="T5" s="80" t="s">
        <v>55</v>
      </c>
      <c r="U5" s="80" t="s">
        <v>58</v>
      </c>
      <c r="V5" s="102" t="s">
        <v>59</v>
      </c>
      <c r="W5" s="102" t="s">
        <v>78</v>
      </c>
      <c r="X5" s="102" t="s">
        <v>60</v>
      </c>
      <c r="Y5" s="102" t="s">
        <v>72</v>
      </c>
      <c r="Z5" s="102" t="s">
        <v>73</v>
      </c>
      <c r="AA5" s="102" t="s">
        <v>77</v>
      </c>
      <c r="AB5" s="62"/>
      <c r="AC5" s="62"/>
      <c r="AD5" s="62"/>
      <c r="AE5" s="62"/>
      <c r="AF5" s="62"/>
      <c r="AG5" s="62"/>
      <c r="AH5" s="102"/>
      <c r="AI5" s="102"/>
      <c r="AJ5" s="62"/>
      <c r="AK5" s="62"/>
      <c r="AN5" s="102" t="s">
        <v>84</v>
      </c>
      <c r="AO5" s="102" t="s">
        <v>76</v>
      </c>
      <c r="AP5" s="102"/>
      <c r="AQ5" s="102"/>
      <c r="AR5" s="102"/>
      <c r="AS5" s="285"/>
      <c r="AT5" s="302" t="s">
        <v>87</v>
      </c>
      <c r="AU5" s="302"/>
      <c r="AV5" s="302"/>
      <c r="AW5" s="302"/>
      <c r="AY5" s="284"/>
      <c r="AZ5" s="66"/>
      <c r="BD5" s="302" t="s">
        <v>86</v>
      </c>
      <c r="BE5" s="302"/>
      <c r="BF5" s="302"/>
      <c r="BG5" s="302"/>
    </row>
    <row r="6" spans="1:59" x14ac:dyDescent="0.2">
      <c r="A6" s="285" t="s">
        <v>9</v>
      </c>
      <c r="B6" s="285"/>
      <c r="C6" s="285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32</v>
      </c>
      <c r="O6" s="81">
        <v>34</v>
      </c>
      <c r="P6" s="81">
        <v>35</v>
      </c>
      <c r="Q6" s="81">
        <v>36</v>
      </c>
      <c r="R6" s="81">
        <v>37</v>
      </c>
      <c r="S6" s="81">
        <v>38</v>
      </c>
      <c r="T6" s="81">
        <v>39</v>
      </c>
      <c r="U6" s="81">
        <v>40</v>
      </c>
      <c r="V6" s="81">
        <v>41</v>
      </c>
      <c r="W6" s="285">
        <v>42</v>
      </c>
      <c r="X6" s="81">
        <v>43</v>
      </c>
      <c r="Y6" s="285">
        <v>44</v>
      </c>
      <c r="Z6" s="81">
        <v>45</v>
      </c>
      <c r="AA6" s="285">
        <v>46</v>
      </c>
      <c r="AB6" s="81">
        <v>47</v>
      </c>
      <c r="AC6" s="285">
        <v>48</v>
      </c>
      <c r="AD6" s="81">
        <v>49</v>
      </c>
      <c r="AE6" s="285">
        <v>50</v>
      </c>
      <c r="AF6" s="81">
        <v>51</v>
      </c>
      <c r="AG6" s="285">
        <v>52</v>
      </c>
      <c r="AH6" s="81">
        <v>53</v>
      </c>
      <c r="AI6" s="285">
        <v>54</v>
      </c>
      <c r="AJ6" s="81">
        <v>55</v>
      </c>
      <c r="AK6" s="81"/>
      <c r="AL6" s="103">
        <v>56</v>
      </c>
      <c r="AM6" s="104">
        <v>57</v>
      </c>
      <c r="AN6" s="103">
        <v>58</v>
      </c>
      <c r="AO6" s="104">
        <v>59</v>
      </c>
      <c r="AP6" s="285"/>
      <c r="AQ6" s="81"/>
      <c r="AR6" s="81"/>
      <c r="AS6" s="285"/>
      <c r="AT6" s="285" t="s">
        <v>5</v>
      </c>
      <c r="AU6" s="285" t="s">
        <v>4</v>
      </c>
      <c r="AV6" s="44" t="s">
        <v>6</v>
      </c>
      <c r="AW6" s="46" t="s">
        <v>7</v>
      </c>
      <c r="AY6" s="284" t="s">
        <v>39</v>
      </c>
      <c r="AZ6" s="66" t="s">
        <v>43</v>
      </c>
      <c r="BA6" s="284" t="s">
        <v>42</v>
      </c>
      <c r="BB6" s="284" t="s">
        <v>56</v>
      </c>
      <c r="BD6" s="292" t="s">
        <v>5</v>
      </c>
      <c r="BE6" s="292" t="s">
        <v>4</v>
      </c>
      <c r="BF6" s="44" t="s">
        <v>6</v>
      </c>
      <c r="BG6" s="46" t="s">
        <v>7</v>
      </c>
    </row>
    <row r="7" spans="1:59" x14ac:dyDescent="0.2">
      <c r="A7" s="285"/>
      <c r="B7" s="285"/>
      <c r="C7" s="285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44"/>
      <c r="AW7" s="46"/>
      <c r="AY7" s="284"/>
      <c r="AZ7" s="66"/>
      <c r="BA7" s="284"/>
    </row>
    <row r="8" spans="1:59" x14ac:dyDescent="0.2">
      <c r="A8" s="285" t="s">
        <v>19</v>
      </c>
      <c r="B8" s="3" t="s">
        <v>18</v>
      </c>
      <c r="C8" s="36"/>
      <c r="D8" s="69"/>
      <c r="E8" s="69">
        <v>8.15</v>
      </c>
      <c r="F8" s="69"/>
      <c r="G8" s="69">
        <v>8</v>
      </c>
      <c r="H8" s="69">
        <v>8.61</v>
      </c>
      <c r="I8" s="69"/>
      <c r="J8" s="69">
        <v>7.94</v>
      </c>
      <c r="K8" s="69"/>
      <c r="L8" s="69"/>
      <c r="M8" s="69">
        <v>8.57</v>
      </c>
      <c r="N8" s="69"/>
      <c r="O8" s="69"/>
      <c r="P8" s="69"/>
      <c r="Q8" s="69">
        <v>8.1999999999999993</v>
      </c>
      <c r="R8" s="69">
        <v>7.3</v>
      </c>
      <c r="S8" s="69">
        <v>8</v>
      </c>
      <c r="T8" s="69">
        <v>8</v>
      </c>
      <c r="U8" s="69"/>
      <c r="V8" s="69"/>
      <c r="W8" s="69">
        <v>8.0399999999999991</v>
      </c>
      <c r="X8" s="69"/>
      <c r="Y8" s="69"/>
      <c r="Z8" s="69">
        <v>8.5</v>
      </c>
      <c r="AA8" s="69">
        <v>8.6</v>
      </c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>
        <v>7.78</v>
      </c>
      <c r="AP8" s="69"/>
      <c r="AQ8" s="69"/>
      <c r="AR8" s="69"/>
      <c r="AS8" s="14"/>
      <c r="AT8" s="47">
        <v>7.3</v>
      </c>
      <c r="AU8" s="47">
        <v>8.61</v>
      </c>
      <c r="AV8" s="27">
        <v>8.1591666666666658</v>
      </c>
      <c r="AW8" s="26">
        <v>0.37667102437811778</v>
      </c>
      <c r="AX8" s="53"/>
      <c r="AY8" s="287">
        <v>9</v>
      </c>
      <c r="AZ8" s="288">
        <v>7.4803100000000002</v>
      </c>
      <c r="BA8" s="289">
        <v>0.63492000000000004</v>
      </c>
      <c r="BB8" s="287">
        <v>65</v>
      </c>
      <c r="BD8" s="47">
        <v>7.3</v>
      </c>
      <c r="BE8" s="47">
        <v>8.6</v>
      </c>
      <c r="BF8" s="27">
        <v>8.0289999999999999</v>
      </c>
      <c r="BG8" s="26">
        <v>0.47099068167238961</v>
      </c>
    </row>
    <row r="9" spans="1:59" x14ac:dyDescent="0.2">
      <c r="A9" s="285" t="s">
        <v>19</v>
      </c>
      <c r="B9" s="3" t="s">
        <v>17</v>
      </c>
      <c r="C9" s="36"/>
      <c r="D9" s="69"/>
      <c r="E9" s="69">
        <v>9.68</v>
      </c>
      <c r="F9" s="69"/>
      <c r="G9" s="69">
        <v>9.5299999999999994</v>
      </c>
      <c r="H9" s="69">
        <v>9.6</v>
      </c>
      <c r="I9" s="69"/>
      <c r="J9" s="69">
        <v>9.57</v>
      </c>
      <c r="K9" s="69"/>
      <c r="L9" s="69"/>
      <c r="M9" s="69">
        <v>9.57</v>
      </c>
      <c r="N9" s="69"/>
      <c r="O9" s="69"/>
      <c r="P9" s="69"/>
      <c r="Q9" s="69">
        <v>9.6</v>
      </c>
      <c r="R9" s="69">
        <v>9.57</v>
      </c>
      <c r="S9" s="69">
        <v>9.6</v>
      </c>
      <c r="T9" s="69">
        <v>9.6999999999999993</v>
      </c>
      <c r="U9" s="69"/>
      <c r="V9" s="69"/>
      <c r="W9" s="69">
        <v>9.59</v>
      </c>
      <c r="X9" s="69"/>
      <c r="Y9" s="69"/>
      <c r="Z9" s="69">
        <v>9.65</v>
      </c>
      <c r="AA9" s="69">
        <v>9.74</v>
      </c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>
        <v>9.68</v>
      </c>
      <c r="AP9" s="69"/>
      <c r="AQ9" s="69"/>
      <c r="AR9" s="69"/>
      <c r="AS9" s="14"/>
      <c r="AT9" s="47">
        <v>9.5299999999999994</v>
      </c>
      <c r="AU9" s="47">
        <v>9.74</v>
      </c>
      <c r="AV9" s="27">
        <v>9.6166666666666671</v>
      </c>
      <c r="AW9" s="26">
        <v>6.2425713427799102E-2</v>
      </c>
      <c r="AX9" s="53"/>
      <c r="AY9" s="287"/>
      <c r="AZ9" s="288">
        <v>9.6513600000000004</v>
      </c>
      <c r="BA9" s="289">
        <v>8.6809999999999998E-2</v>
      </c>
      <c r="BB9" s="287"/>
      <c r="BD9" s="47">
        <v>9.5299999999999994</v>
      </c>
      <c r="BE9" s="47">
        <v>9.74</v>
      </c>
      <c r="BF9" s="27">
        <v>9.6230000000000011</v>
      </c>
      <c r="BG9" s="26">
        <v>6.6674999479231778E-2</v>
      </c>
    </row>
    <row r="10" spans="1:59" x14ac:dyDescent="0.2">
      <c r="A10"/>
      <c r="B10"/>
      <c r="D10" s="69"/>
      <c r="E10" s="69"/>
      <c r="F10" s="69"/>
      <c r="G10" s="69"/>
      <c r="H10" s="69"/>
      <c r="I10" s="9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/>
      <c r="AT10" s="47"/>
      <c r="AU10" s="47"/>
      <c r="AV10" s="27"/>
      <c r="AW10" s="26"/>
      <c r="AX10" s="53"/>
      <c r="AY10" s="287"/>
      <c r="AZ10" s="251"/>
      <c r="BA10" s="251"/>
      <c r="BB10" s="251"/>
      <c r="BD10" s="47"/>
      <c r="BE10" s="47"/>
      <c r="BF10" s="27"/>
      <c r="BG10" s="26"/>
    </row>
    <row r="11" spans="1:59" x14ac:dyDescent="0.2">
      <c r="A11" s="285" t="s">
        <v>20</v>
      </c>
      <c r="B11" s="3" t="s">
        <v>18</v>
      </c>
      <c r="C11" s="36"/>
      <c r="D11" s="69"/>
      <c r="E11" s="69">
        <v>9.4</v>
      </c>
      <c r="F11" s="69"/>
      <c r="G11" s="69">
        <v>9.4</v>
      </c>
      <c r="H11" s="69">
        <v>9.8000000000000007</v>
      </c>
      <c r="I11" s="69"/>
      <c r="J11" s="69">
        <v>9.5</v>
      </c>
      <c r="K11" s="69"/>
      <c r="L11" s="69"/>
      <c r="M11" s="69">
        <v>9.48</v>
      </c>
      <c r="N11" s="69"/>
      <c r="O11" s="69"/>
      <c r="P11" s="69"/>
      <c r="Q11" s="69">
        <v>9.4</v>
      </c>
      <c r="R11" s="69">
        <v>9.5</v>
      </c>
      <c r="S11" s="69">
        <v>9.3000000000000007</v>
      </c>
      <c r="T11" s="69">
        <v>9.5</v>
      </c>
      <c r="U11" s="69"/>
      <c r="V11" s="69"/>
      <c r="W11" s="69">
        <v>9.48</v>
      </c>
      <c r="X11" s="134"/>
      <c r="Y11" s="69"/>
      <c r="Z11" s="69">
        <v>9.8000000000000007</v>
      </c>
      <c r="AA11" s="69">
        <v>9.8000000000000007</v>
      </c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>
        <v>9.74</v>
      </c>
      <c r="AP11" s="69"/>
      <c r="AQ11" s="69"/>
      <c r="AR11" s="69"/>
      <c r="AS11" s="14"/>
      <c r="AT11" s="47">
        <v>9.3000000000000007</v>
      </c>
      <c r="AU11" s="47">
        <v>9.8000000000000007</v>
      </c>
      <c r="AV11" s="27">
        <v>9.5299999999999994</v>
      </c>
      <c r="AW11" s="26">
        <v>0.17320508075688784</v>
      </c>
      <c r="AX11" s="53"/>
      <c r="AY11" s="287">
        <v>19</v>
      </c>
      <c r="AZ11" s="288">
        <v>8.6531699999999994</v>
      </c>
      <c r="BA11" s="289">
        <v>0.41825000000000001</v>
      </c>
      <c r="BB11" s="287">
        <v>60</v>
      </c>
      <c r="BD11" s="47">
        <v>9.3000000000000007</v>
      </c>
      <c r="BE11" s="47">
        <v>9.8000000000000007</v>
      </c>
      <c r="BF11" s="27">
        <v>9.5299999999999994</v>
      </c>
      <c r="BG11" s="26">
        <v>0.18838494867926389</v>
      </c>
    </row>
    <row r="12" spans="1:59" x14ac:dyDescent="0.2">
      <c r="A12" s="285" t="s">
        <v>20</v>
      </c>
      <c r="B12" s="3" t="s">
        <v>17</v>
      </c>
      <c r="C12" s="36"/>
      <c r="D12" s="69"/>
      <c r="E12" s="69">
        <v>9.75</v>
      </c>
      <c r="F12" s="69"/>
      <c r="G12" s="69">
        <v>9.8000000000000007</v>
      </c>
      <c r="H12" s="69">
        <v>9.75</v>
      </c>
      <c r="I12" s="69"/>
      <c r="J12" s="69">
        <v>9.75</v>
      </c>
      <c r="K12" s="69"/>
      <c r="L12" s="69"/>
      <c r="M12" s="69">
        <v>9.85</v>
      </c>
      <c r="N12" s="69"/>
      <c r="O12" s="69"/>
      <c r="P12" s="69"/>
      <c r="Q12" s="69">
        <v>9.75</v>
      </c>
      <c r="R12" s="69">
        <v>9.75</v>
      </c>
      <c r="S12" s="69">
        <v>9.75</v>
      </c>
      <c r="T12" s="69">
        <v>9.75</v>
      </c>
      <c r="U12" s="69"/>
      <c r="V12" s="69"/>
      <c r="W12" s="69">
        <v>9.74</v>
      </c>
      <c r="X12" s="69"/>
      <c r="Y12" s="69"/>
      <c r="Z12" s="69">
        <v>9.75</v>
      </c>
      <c r="AA12" s="69">
        <v>9.75</v>
      </c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>
        <v>9.75</v>
      </c>
      <c r="AP12" s="69"/>
      <c r="AQ12" s="69"/>
      <c r="AR12" s="69"/>
      <c r="AS12" s="14"/>
      <c r="AT12" s="47">
        <v>9.74</v>
      </c>
      <c r="AU12" s="47">
        <v>9.85</v>
      </c>
      <c r="AV12" s="27">
        <v>9.7616666666666667</v>
      </c>
      <c r="AW12" s="26">
        <v>3.157482695074821E-2</v>
      </c>
      <c r="AX12" s="53"/>
      <c r="AY12" s="287"/>
      <c r="AZ12" s="288">
        <v>9.7569999999999997</v>
      </c>
      <c r="BA12" s="289">
        <v>8.7300000000000003E-2</v>
      </c>
      <c r="BB12" s="251"/>
      <c r="BD12" s="47">
        <v>9.74</v>
      </c>
      <c r="BE12" s="47">
        <v>9.85</v>
      </c>
      <c r="BF12" s="27">
        <v>9.7579999999999991</v>
      </c>
      <c r="BG12" s="26">
        <v>3.2591750830880707E-2</v>
      </c>
    </row>
    <row r="13" spans="1:59" x14ac:dyDescent="0.2">
      <c r="A13"/>
      <c r="B13"/>
      <c r="D13" s="69"/>
      <c r="E13" s="69"/>
      <c r="F13" s="69"/>
      <c r="G13" s="69"/>
      <c r="H13" s="69"/>
      <c r="I13" s="9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/>
      <c r="AT13" s="47"/>
      <c r="AU13" s="47"/>
      <c r="AV13" s="27"/>
      <c r="AW13" s="26"/>
      <c r="AX13" s="53"/>
      <c r="AY13" s="287"/>
      <c r="AZ13" s="251"/>
      <c r="BA13" s="251"/>
      <c r="BB13" s="251"/>
      <c r="BD13" s="47"/>
      <c r="BE13" s="47"/>
      <c r="BF13" s="27"/>
      <c r="BG13" s="26"/>
    </row>
    <row r="14" spans="1:59" x14ac:dyDescent="0.2">
      <c r="A14" s="285" t="s">
        <v>21</v>
      </c>
      <c r="B14" s="3" t="s">
        <v>18</v>
      </c>
      <c r="C14" s="36"/>
      <c r="D14" s="69"/>
      <c r="E14" s="69">
        <v>9.35</v>
      </c>
      <c r="F14" s="69"/>
      <c r="G14" s="69">
        <v>9</v>
      </c>
      <c r="H14" s="69">
        <v>9.8000000000000007</v>
      </c>
      <c r="I14" s="69"/>
      <c r="J14" s="69">
        <v>8.8000000000000007</v>
      </c>
      <c r="K14" s="69"/>
      <c r="L14" s="69"/>
      <c r="M14" s="69">
        <v>9.18</v>
      </c>
      <c r="N14" s="69"/>
      <c r="O14" s="69"/>
      <c r="P14" s="69"/>
      <c r="Q14" s="69">
        <v>9</v>
      </c>
      <c r="R14" s="69">
        <v>9.3000000000000007</v>
      </c>
      <c r="S14" s="69">
        <v>8.9</v>
      </c>
      <c r="T14" s="69">
        <v>9.3000000000000007</v>
      </c>
      <c r="U14" s="69"/>
      <c r="V14" s="69"/>
      <c r="W14" s="69">
        <v>9.0299999999999994</v>
      </c>
      <c r="X14" s="69"/>
      <c r="Y14" s="69"/>
      <c r="Z14" s="69">
        <v>9</v>
      </c>
      <c r="AA14" s="69">
        <v>9.5</v>
      </c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>
        <v>8.73</v>
      </c>
      <c r="AP14" s="69"/>
      <c r="AQ14" s="69"/>
      <c r="AR14" s="69"/>
      <c r="AS14" s="14"/>
      <c r="AT14" s="47">
        <v>8.8000000000000007</v>
      </c>
      <c r="AU14" s="47">
        <v>9.8000000000000007</v>
      </c>
      <c r="AV14" s="27">
        <v>9.1800000000000015</v>
      </c>
      <c r="AW14" s="26">
        <v>0.28396542683285175</v>
      </c>
      <c r="AX14" s="53"/>
      <c r="AY14" s="287">
        <v>25</v>
      </c>
      <c r="AZ14" s="288">
        <v>8.4232800000000001</v>
      </c>
      <c r="BA14" s="289">
        <v>0.37685000000000002</v>
      </c>
      <c r="BB14" s="287">
        <v>58</v>
      </c>
      <c r="BD14" s="47">
        <v>8.73</v>
      </c>
      <c r="BE14" s="47">
        <v>9.5</v>
      </c>
      <c r="BF14" s="27">
        <v>9.0740000000000016</v>
      </c>
      <c r="BG14" s="26">
        <v>0.24299977137620699</v>
      </c>
    </row>
    <row r="15" spans="1:59" x14ac:dyDescent="0.2">
      <c r="A15" s="285" t="s">
        <v>21</v>
      </c>
      <c r="B15" s="3" t="s">
        <v>17</v>
      </c>
      <c r="C15" s="36"/>
      <c r="D15" s="69"/>
      <c r="E15" s="69">
        <v>9.75</v>
      </c>
      <c r="F15" s="69"/>
      <c r="G15" s="69">
        <v>9.75</v>
      </c>
      <c r="H15" s="69">
        <v>9.75</v>
      </c>
      <c r="I15" s="69"/>
      <c r="J15" s="69">
        <v>9.75</v>
      </c>
      <c r="K15" s="69"/>
      <c r="L15" s="69"/>
      <c r="M15" s="69">
        <v>9.85</v>
      </c>
      <c r="N15" s="69"/>
      <c r="O15" s="69"/>
      <c r="P15" s="69"/>
      <c r="Q15" s="69">
        <v>9.75</v>
      </c>
      <c r="R15" s="69">
        <v>9.75</v>
      </c>
      <c r="S15" s="69">
        <v>9.5</v>
      </c>
      <c r="T15" s="69">
        <v>9.75</v>
      </c>
      <c r="U15" s="69"/>
      <c r="V15" s="69"/>
      <c r="W15" s="69">
        <v>9.73</v>
      </c>
      <c r="X15" s="69"/>
      <c r="Y15" s="69"/>
      <c r="Z15" s="69">
        <v>9.74</v>
      </c>
      <c r="AA15" s="69">
        <v>9.75</v>
      </c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>
        <v>9.75</v>
      </c>
      <c r="AP15" s="69"/>
      <c r="AQ15" s="69"/>
      <c r="AR15" s="69"/>
      <c r="AS15" s="14"/>
      <c r="AT15" s="47">
        <v>9.5</v>
      </c>
      <c r="AU15" s="47">
        <v>9.85</v>
      </c>
      <c r="AV15" s="27">
        <v>9.7349999999999994</v>
      </c>
      <c r="AW15" s="26">
        <v>7.9943161626927689E-2</v>
      </c>
      <c r="AX15" s="53"/>
      <c r="AY15" s="287"/>
      <c r="AZ15" s="288">
        <v>9.7511399999999995</v>
      </c>
      <c r="BA15" s="289">
        <v>4.2930000000000003E-2</v>
      </c>
      <c r="BB15" s="287"/>
      <c r="BD15" s="47">
        <v>9.5</v>
      </c>
      <c r="BE15" s="47">
        <v>9.85</v>
      </c>
      <c r="BF15" s="27">
        <v>9.706999999999999</v>
      </c>
      <c r="BG15" s="26">
        <v>0.11402241495035571</v>
      </c>
    </row>
    <row r="16" spans="1:59" x14ac:dyDescent="0.2">
      <c r="A16"/>
      <c r="B16"/>
      <c r="D16" s="69"/>
      <c r="E16" s="69"/>
      <c r="F16" s="69"/>
      <c r="G16" s="69"/>
      <c r="H16" s="69"/>
      <c r="I16" s="9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/>
      <c r="AT16" s="47"/>
      <c r="AU16" s="47"/>
      <c r="AV16" s="27"/>
      <c r="AW16" s="26"/>
      <c r="AX16" s="53"/>
      <c r="AY16" s="287"/>
      <c r="AZ16" s="252"/>
      <c r="BA16" s="252"/>
      <c r="BB16" s="251"/>
      <c r="BD16" s="47"/>
      <c r="BE16" s="47"/>
      <c r="BF16" s="27"/>
      <c r="BG16" s="26"/>
    </row>
    <row r="17" spans="1:59" x14ac:dyDescent="0.2">
      <c r="A17" s="285" t="s">
        <v>22</v>
      </c>
      <c r="B17" s="3" t="s">
        <v>18</v>
      </c>
      <c r="C17" s="36"/>
      <c r="D17" s="69"/>
      <c r="E17" s="69">
        <v>9.66</v>
      </c>
      <c r="F17" s="69"/>
      <c r="G17" s="69">
        <v>9.8000000000000007</v>
      </c>
      <c r="H17" s="69">
        <v>9.9</v>
      </c>
      <c r="I17" s="69"/>
      <c r="J17" s="69">
        <v>9.9</v>
      </c>
      <c r="K17" s="69"/>
      <c r="L17" s="69"/>
      <c r="M17" s="69">
        <v>9.6999999999999993</v>
      </c>
      <c r="N17" s="69"/>
      <c r="O17" s="69"/>
      <c r="P17" s="69"/>
      <c r="Q17" s="69">
        <v>9.8000000000000007</v>
      </c>
      <c r="R17" s="69">
        <v>9</v>
      </c>
      <c r="S17" s="69">
        <v>9.75</v>
      </c>
      <c r="T17" s="69">
        <v>9.6999999999999993</v>
      </c>
      <c r="U17" s="69"/>
      <c r="V17" s="69"/>
      <c r="W17" s="69">
        <v>9.8000000000000007</v>
      </c>
      <c r="X17" s="69"/>
      <c r="Y17" s="69"/>
      <c r="Z17" s="69">
        <v>9</v>
      </c>
      <c r="AA17" s="69">
        <v>9.8000000000000007</v>
      </c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>
        <v>9.7799999999999994</v>
      </c>
      <c r="AP17" s="69"/>
      <c r="AQ17" s="69"/>
      <c r="AR17" s="69"/>
      <c r="AS17" s="14"/>
      <c r="AT17" s="47">
        <v>9</v>
      </c>
      <c r="AU17" s="47">
        <v>9.9</v>
      </c>
      <c r="AV17" s="27">
        <v>9.6508333333333329</v>
      </c>
      <c r="AW17" s="26">
        <v>0.31262694391335843</v>
      </c>
      <c r="AX17" s="53"/>
      <c r="AY17" s="287">
        <v>1</v>
      </c>
      <c r="AZ17" s="288">
        <v>9.3154000000000003</v>
      </c>
      <c r="BA17" s="289">
        <v>0.30165999999999998</v>
      </c>
      <c r="BB17" s="287">
        <v>63</v>
      </c>
      <c r="BD17" s="47">
        <v>9</v>
      </c>
      <c r="BE17" s="47">
        <v>9.8000000000000007</v>
      </c>
      <c r="BF17" s="27">
        <v>9.5329999999999995</v>
      </c>
      <c r="BG17" s="26">
        <v>0.3696860529933173</v>
      </c>
    </row>
    <row r="18" spans="1:59" x14ac:dyDescent="0.2">
      <c r="A18" s="285" t="s">
        <v>22</v>
      </c>
      <c r="B18" s="3" t="s">
        <v>17</v>
      </c>
      <c r="C18" s="36"/>
      <c r="D18" s="69"/>
      <c r="E18" s="69">
        <v>9.73</v>
      </c>
      <c r="F18" s="69"/>
      <c r="G18" s="69">
        <v>9.67</v>
      </c>
      <c r="H18" s="69">
        <v>9.75</v>
      </c>
      <c r="I18" s="69"/>
      <c r="J18" s="69">
        <v>9.74</v>
      </c>
      <c r="K18" s="69"/>
      <c r="L18" s="69"/>
      <c r="M18" s="69">
        <v>9.75</v>
      </c>
      <c r="N18" s="69"/>
      <c r="O18" s="69"/>
      <c r="P18" s="69"/>
      <c r="Q18" s="69">
        <v>9.75</v>
      </c>
      <c r="R18" s="69">
        <v>9.75</v>
      </c>
      <c r="S18" s="69">
        <v>9.75</v>
      </c>
      <c r="T18" s="69">
        <v>9.75</v>
      </c>
      <c r="U18" s="69"/>
      <c r="V18" s="69"/>
      <c r="W18" s="69">
        <v>9.69</v>
      </c>
      <c r="X18" s="69"/>
      <c r="Y18" s="69"/>
      <c r="Z18" s="69">
        <v>9.75</v>
      </c>
      <c r="AA18" s="69">
        <v>9.75</v>
      </c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>
        <v>9.75</v>
      </c>
      <c r="AP18" s="69"/>
      <c r="AQ18" s="69"/>
      <c r="AR18" s="69"/>
      <c r="AS18" s="14"/>
      <c r="AT18" s="47">
        <v>9.67</v>
      </c>
      <c r="AU18" s="47">
        <v>9.75</v>
      </c>
      <c r="AV18" s="27">
        <v>9.7358333333333338</v>
      </c>
      <c r="AW18" s="26">
        <v>2.7122058561364126E-2</v>
      </c>
      <c r="AX18" s="53"/>
      <c r="AY18" s="287"/>
      <c r="AZ18" s="288">
        <v>9.7110000000000003</v>
      </c>
      <c r="BA18" s="289">
        <v>7.8670000000000004E-2</v>
      </c>
      <c r="BB18" s="287"/>
      <c r="BD18" s="47">
        <v>9.67</v>
      </c>
      <c r="BE18" s="47">
        <v>9.75</v>
      </c>
      <c r="BF18" s="27">
        <v>9.7360000000000007</v>
      </c>
      <c r="BG18" s="26">
        <v>2.9888682361946629E-2</v>
      </c>
    </row>
    <row r="19" spans="1:59" x14ac:dyDescent="0.2">
      <c r="A19" s="285"/>
      <c r="B19" s="3"/>
      <c r="C19" s="36"/>
      <c r="D19" s="69"/>
      <c r="E19" s="69"/>
      <c r="F19" s="69"/>
      <c r="G19" s="69"/>
      <c r="H19" s="69"/>
      <c r="I19" s="99"/>
      <c r="J19" s="69"/>
      <c r="K19" s="69"/>
      <c r="L19" s="69"/>
      <c r="M19" s="69"/>
      <c r="N19" s="69"/>
      <c r="O19" s="69"/>
      <c r="P19" s="69"/>
      <c r="Q19" s="69"/>
      <c r="R19" s="69" t="s">
        <v>85</v>
      </c>
      <c r="S19" s="69"/>
      <c r="T19" s="69"/>
      <c r="U19" s="69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69"/>
      <c r="AQ19" s="69"/>
      <c r="AR19" s="69"/>
      <c r="AS19" s="14"/>
      <c r="AT19" s="47"/>
      <c r="AU19" s="47"/>
      <c r="AV19" s="27"/>
      <c r="AW19" s="26"/>
      <c r="AX19" s="53"/>
      <c r="AY19" s="287"/>
      <c r="AZ19" s="251"/>
      <c r="BA19" s="251"/>
      <c r="BB19" s="251"/>
      <c r="BD19" s="47"/>
      <c r="BE19" s="47"/>
      <c r="BF19" s="27"/>
      <c r="BG19" s="26"/>
    </row>
    <row r="20" spans="1:59" x14ac:dyDescent="0.2">
      <c r="A20" s="285">
        <v>5</v>
      </c>
      <c r="B20" s="3" t="s">
        <v>18</v>
      </c>
      <c r="C20" s="36"/>
      <c r="D20" s="69"/>
      <c r="E20" s="69">
        <v>4.7</v>
      </c>
      <c r="F20" s="69"/>
      <c r="G20" s="69">
        <v>5.58</v>
      </c>
      <c r="H20" s="69">
        <v>4.9800000000000004</v>
      </c>
      <c r="I20" s="69"/>
      <c r="J20" s="69">
        <v>4.5199999999999996</v>
      </c>
      <c r="K20" s="69"/>
      <c r="L20" s="69"/>
      <c r="M20" s="69">
        <v>4.9000000000000004</v>
      </c>
      <c r="N20" s="69"/>
      <c r="O20" s="69"/>
      <c r="P20" s="69"/>
      <c r="Q20" s="69">
        <v>4.9749999999999996</v>
      </c>
      <c r="R20" s="69">
        <v>4.4000000000000004</v>
      </c>
      <c r="S20" s="69">
        <v>4.3</v>
      </c>
      <c r="T20" s="69">
        <v>4.8</v>
      </c>
      <c r="U20" s="69"/>
      <c r="V20" s="69"/>
      <c r="W20" s="69">
        <v>5.6</v>
      </c>
      <c r="X20" s="69"/>
      <c r="Y20" s="69"/>
      <c r="Z20" s="69">
        <v>5</v>
      </c>
      <c r="AA20" s="69">
        <v>4.3</v>
      </c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>
        <v>5.46</v>
      </c>
      <c r="AP20" s="69"/>
      <c r="AQ20" s="69"/>
      <c r="AR20" s="69"/>
      <c r="AS20" s="14"/>
      <c r="AT20" s="47">
        <v>4.3</v>
      </c>
      <c r="AU20" s="47">
        <v>5.6</v>
      </c>
      <c r="AV20" s="27">
        <v>4.8379166666666658</v>
      </c>
      <c r="AW20" s="26">
        <v>0.43615811526916648</v>
      </c>
      <c r="AX20" s="53"/>
      <c r="AY20" s="287">
        <v>29</v>
      </c>
      <c r="AZ20" s="288">
        <v>5.1366699999999996</v>
      </c>
      <c r="BA20" s="289">
        <v>0.46118999999999999</v>
      </c>
      <c r="BB20" s="287">
        <v>9</v>
      </c>
      <c r="BD20" s="47">
        <v>4.3</v>
      </c>
      <c r="BE20" s="47">
        <v>5.6</v>
      </c>
      <c r="BF20" s="27">
        <v>4.8034999999999997</v>
      </c>
      <c r="BG20" s="26">
        <v>0.47913144798107793</v>
      </c>
    </row>
    <row r="21" spans="1:59" x14ac:dyDescent="0.2">
      <c r="A21" s="285">
        <v>5</v>
      </c>
      <c r="B21" s="3" t="s">
        <v>17</v>
      </c>
      <c r="C21" s="36"/>
      <c r="D21" s="69"/>
      <c r="E21" s="69">
        <v>9.4</v>
      </c>
      <c r="F21" s="69"/>
      <c r="G21" s="69">
        <v>9.5</v>
      </c>
      <c r="H21" s="69">
        <v>9.66</v>
      </c>
      <c r="I21" s="69"/>
      <c r="J21" s="69">
        <v>9.56</v>
      </c>
      <c r="K21" s="69"/>
      <c r="L21" s="69"/>
      <c r="M21" s="69">
        <v>9.6199999999999992</v>
      </c>
      <c r="N21" s="69"/>
      <c r="O21" s="69"/>
      <c r="P21" s="69"/>
      <c r="Q21" s="69">
        <v>9.75</v>
      </c>
      <c r="R21" s="69">
        <v>9.6199999999999992</v>
      </c>
      <c r="S21" s="69">
        <v>9.6</v>
      </c>
      <c r="T21" s="69">
        <v>9.6999999999999993</v>
      </c>
      <c r="U21" s="69"/>
      <c r="V21" s="69"/>
      <c r="W21" s="69">
        <v>9.59</v>
      </c>
      <c r="X21" s="69"/>
      <c r="Y21" s="69"/>
      <c r="Z21" s="69">
        <v>9.6999999999999993</v>
      </c>
      <c r="AA21" s="69">
        <v>9.73</v>
      </c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>
        <v>9.73</v>
      </c>
      <c r="AP21" s="69"/>
      <c r="AQ21" s="69"/>
      <c r="AR21" s="69"/>
      <c r="AS21" s="14"/>
      <c r="AT21" s="47">
        <v>9.4</v>
      </c>
      <c r="AU21" s="47">
        <v>9.75</v>
      </c>
      <c r="AV21" s="27">
        <v>9.6191666666666666</v>
      </c>
      <c r="AW21" s="26">
        <v>0.10049498706026283</v>
      </c>
      <c r="AX21" s="53"/>
      <c r="AY21" s="287"/>
      <c r="AZ21" s="288">
        <v>9.4733300000000007</v>
      </c>
      <c r="BA21" s="289">
        <v>0.16844999999999999</v>
      </c>
      <c r="BB21" s="287"/>
      <c r="BD21" s="47">
        <v>9.4</v>
      </c>
      <c r="BE21" s="47">
        <v>9.75</v>
      </c>
      <c r="BF21" s="27">
        <v>9.6440000000000019</v>
      </c>
      <c r="BG21" s="26">
        <v>0.10426462061078581</v>
      </c>
    </row>
    <row r="22" spans="1:59" x14ac:dyDescent="0.2">
      <c r="A22" s="285"/>
      <c r="B22" s="3"/>
      <c r="C22" s="36"/>
      <c r="D22" s="69"/>
      <c r="E22" s="69"/>
      <c r="F22" s="69"/>
      <c r="G22" s="69"/>
      <c r="H22" s="69"/>
      <c r="I22" s="9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69"/>
      <c r="AQ22" s="69"/>
      <c r="AR22" s="69"/>
      <c r="AS22" s="14"/>
      <c r="AT22" s="47"/>
      <c r="AU22" s="47"/>
      <c r="AV22" s="27"/>
      <c r="AW22" s="26"/>
      <c r="AX22" s="53"/>
      <c r="AY22" s="287"/>
      <c r="AZ22" s="251"/>
      <c r="BA22" s="251"/>
      <c r="BB22" s="251"/>
      <c r="BD22" s="47"/>
      <c r="BE22" s="47"/>
      <c r="BF22" s="27"/>
      <c r="BG22" s="26"/>
    </row>
    <row r="23" spans="1:59" x14ac:dyDescent="0.2">
      <c r="A23" s="285">
        <v>6</v>
      </c>
      <c r="B23" s="3" t="s">
        <v>18</v>
      </c>
      <c r="C23" s="36"/>
      <c r="D23" s="69"/>
      <c r="E23" s="69">
        <v>9.0299999999999994</v>
      </c>
      <c r="F23" s="69"/>
      <c r="G23" s="69">
        <v>9.1999999999999993</v>
      </c>
      <c r="H23" s="69">
        <v>9.6999999999999993</v>
      </c>
      <c r="I23" s="69"/>
      <c r="J23" s="69">
        <v>9.1999999999999993</v>
      </c>
      <c r="K23" s="69"/>
      <c r="L23" s="69"/>
      <c r="M23" s="69">
        <v>9.1</v>
      </c>
      <c r="N23" s="69"/>
      <c r="O23" s="69"/>
      <c r="P23" s="69"/>
      <c r="Q23" s="69">
        <v>9.1</v>
      </c>
      <c r="R23" s="69">
        <v>9</v>
      </c>
      <c r="S23" s="69">
        <v>9.35</v>
      </c>
      <c r="T23" s="69">
        <v>9</v>
      </c>
      <c r="U23" s="69"/>
      <c r="V23" s="69"/>
      <c r="W23" s="69">
        <v>8.5</v>
      </c>
      <c r="X23" s="69"/>
      <c r="Y23" s="69"/>
      <c r="Z23" s="69">
        <v>9.5</v>
      </c>
      <c r="AA23" s="69">
        <v>9.5</v>
      </c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>
        <v>8.59</v>
      </c>
      <c r="AP23" s="69"/>
      <c r="AQ23" s="69"/>
      <c r="AR23" s="69"/>
      <c r="AS23" s="14"/>
      <c r="AT23" s="47">
        <v>8.5</v>
      </c>
      <c r="AU23" s="47">
        <v>9.6999999999999993</v>
      </c>
      <c r="AV23" s="27">
        <v>9.1816666666666666</v>
      </c>
      <c r="AW23" s="26">
        <v>0.31150173889295274</v>
      </c>
      <c r="AX23" s="53"/>
      <c r="AY23" s="287">
        <v>4</v>
      </c>
      <c r="AZ23" s="288">
        <v>8.5454500000000007</v>
      </c>
      <c r="BA23" s="289">
        <v>0.32247999999999999</v>
      </c>
      <c r="BB23" s="287">
        <v>55</v>
      </c>
      <c r="BD23" s="47">
        <v>8.5</v>
      </c>
      <c r="BE23" s="47">
        <v>9.5</v>
      </c>
      <c r="BF23" s="27">
        <v>9.0139999999999993</v>
      </c>
      <c r="BG23" s="26">
        <v>0.38131934706285803</v>
      </c>
    </row>
    <row r="24" spans="1:59" x14ac:dyDescent="0.2">
      <c r="A24" s="285">
        <v>6</v>
      </c>
      <c r="B24" s="3" t="s">
        <v>17</v>
      </c>
      <c r="C24" s="36"/>
      <c r="D24" s="69"/>
      <c r="E24" s="69">
        <v>9.75</v>
      </c>
      <c r="F24" s="69"/>
      <c r="G24" s="69">
        <v>9.75</v>
      </c>
      <c r="H24" s="69">
        <v>9.75</v>
      </c>
      <c r="I24" s="69"/>
      <c r="J24" s="69">
        <v>9.74</v>
      </c>
      <c r="K24" s="69"/>
      <c r="L24" s="69"/>
      <c r="M24" s="69">
        <v>9.8000000000000007</v>
      </c>
      <c r="N24" s="69"/>
      <c r="O24" s="69"/>
      <c r="P24" s="69"/>
      <c r="Q24" s="69">
        <v>9.75</v>
      </c>
      <c r="R24" s="69">
        <v>9.74</v>
      </c>
      <c r="S24" s="69">
        <v>9.6999999999999993</v>
      </c>
      <c r="T24" s="69">
        <v>9.75</v>
      </c>
      <c r="U24" s="69"/>
      <c r="V24" s="69"/>
      <c r="W24" s="69">
        <v>9.7349999999999994</v>
      </c>
      <c r="X24" s="69"/>
      <c r="Y24" s="69"/>
      <c r="Z24" s="69">
        <v>9.74</v>
      </c>
      <c r="AA24" s="69">
        <v>9.75</v>
      </c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>
        <v>9.75</v>
      </c>
      <c r="AP24" s="69"/>
      <c r="AQ24" s="69"/>
      <c r="AR24" s="69"/>
      <c r="AS24" s="14"/>
      <c r="AT24" s="47">
        <v>9.6999999999999993</v>
      </c>
      <c r="AU24" s="47">
        <v>9.8000000000000007</v>
      </c>
      <c r="AV24" s="27">
        <v>9.7462499999999999</v>
      </c>
      <c r="AW24" s="26">
        <v>2.2066531630091566E-2</v>
      </c>
      <c r="AX24" s="53"/>
      <c r="AY24" s="287"/>
      <c r="AZ24" s="288">
        <v>9.7318999999999996</v>
      </c>
      <c r="BA24" s="289">
        <v>3.7900000000000003E-2</v>
      </c>
      <c r="BB24" s="287"/>
      <c r="BD24" s="47">
        <v>9.6999999999999993</v>
      </c>
      <c r="BE24" s="47">
        <v>9.8000000000000007</v>
      </c>
      <c r="BF24" s="27">
        <v>9.7414999999999985</v>
      </c>
      <c r="BG24" s="26">
        <v>2.8289181285038996E-2</v>
      </c>
    </row>
    <row r="25" spans="1:59" x14ac:dyDescent="0.2">
      <c r="A25" s="285"/>
      <c r="B25" s="3"/>
      <c r="C25" s="36"/>
      <c r="D25" s="69"/>
      <c r="E25" s="69"/>
      <c r="F25" s="69"/>
      <c r="G25" s="69"/>
      <c r="H25" s="69"/>
      <c r="I25" s="9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69"/>
      <c r="AQ25" s="69"/>
      <c r="AR25" s="69"/>
      <c r="AS25" s="14"/>
      <c r="AT25" s="47"/>
      <c r="AU25" s="47"/>
      <c r="AV25" s="27"/>
      <c r="AW25" s="26"/>
      <c r="AX25" s="53"/>
      <c r="AY25" s="287"/>
      <c r="AZ25" s="251"/>
      <c r="BA25" s="251"/>
      <c r="BB25" s="251"/>
      <c r="BD25" s="47"/>
      <c r="BE25" s="47"/>
      <c r="BF25" s="27"/>
      <c r="BG25" s="26"/>
    </row>
    <row r="26" spans="1:59" x14ac:dyDescent="0.2">
      <c r="A26" s="285">
        <v>7</v>
      </c>
      <c r="B26" s="3" t="s">
        <v>18</v>
      </c>
      <c r="C26" s="36"/>
      <c r="D26" s="69"/>
      <c r="E26" s="69">
        <v>6.5</v>
      </c>
      <c r="F26" s="69"/>
      <c r="G26" s="69">
        <v>7.24</v>
      </c>
      <c r="H26" s="69">
        <v>6.93</v>
      </c>
      <c r="I26" s="69"/>
      <c r="J26" s="69">
        <v>6.64</v>
      </c>
      <c r="K26" s="69"/>
      <c r="L26" s="69"/>
      <c r="M26" s="69">
        <v>6.9</v>
      </c>
      <c r="N26" s="69"/>
      <c r="O26" s="69"/>
      <c r="P26" s="69"/>
      <c r="Q26" s="69">
        <v>6.8</v>
      </c>
      <c r="R26" s="69">
        <v>6</v>
      </c>
      <c r="S26" s="69">
        <v>6.4</v>
      </c>
      <c r="T26" s="69">
        <v>6.8</v>
      </c>
      <c r="U26" s="69"/>
      <c r="V26" s="69"/>
      <c r="W26" s="69">
        <v>6.19</v>
      </c>
      <c r="X26" s="69"/>
      <c r="Y26" s="69"/>
      <c r="Z26" s="69">
        <v>6.5</v>
      </c>
      <c r="AA26" s="69">
        <v>7.6</v>
      </c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>
        <v>6.64</v>
      </c>
      <c r="AP26" s="69"/>
      <c r="AQ26" s="69"/>
      <c r="AR26" s="69"/>
      <c r="AS26" s="14"/>
      <c r="AT26" s="47">
        <v>6</v>
      </c>
      <c r="AU26" s="47">
        <v>7.6</v>
      </c>
      <c r="AV26" s="27">
        <v>6.7083333333333321</v>
      </c>
      <c r="AW26" s="26">
        <v>0.44080161139231389</v>
      </c>
      <c r="AX26" s="53"/>
      <c r="AY26" s="287">
        <v>35</v>
      </c>
      <c r="AZ26" s="288">
        <v>3.0874999999999999</v>
      </c>
      <c r="BA26" s="289">
        <v>0.62141999999999997</v>
      </c>
      <c r="BB26" s="287">
        <v>4</v>
      </c>
      <c r="BD26" s="47">
        <v>6</v>
      </c>
      <c r="BE26" s="47">
        <v>7.6</v>
      </c>
      <c r="BF26" s="27">
        <v>6.5830000000000002</v>
      </c>
      <c r="BG26" s="26">
        <v>0.4838284820057619</v>
      </c>
    </row>
    <row r="27" spans="1:59" x14ac:dyDescent="0.2">
      <c r="A27" s="285">
        <v>7</v>
      </c>
      <c r="B27" s="3" t="s">
        <v>17</v>
      </c>
      <c r="C27" s="36"/>
      <c r="D27" s="69"/>
      <c r="E27" s="69">
        <v>9.6300000000000008</v>
      </c>
      <c r="F27" s="69"/>
      <c r="G27" s="69">
        <v>9.65</v>
      </c>
      <c r="H27" s="69">
        <v>9.75</v>
      </c>
      <c r="I27" s="69"/>
      <c r="J27" s="69">
        <v>9.5500000000000007</v>
      </c>
      <c r="K27" s="69"/>
      <c r="L27" s="69"/>
      <c r="M27" s="69">
        <v>9.75</v>
      </c>
      <c r="N27" s="69"/>
      <c r="O27" s="69"/>
      <c r="P27" s="69"/>
      <c r="Q27" s="69">
        <v>9.75</v>
      </c>
      <c r="R27" s="69">
        <v>9.75</v>
      </c>
      <c r="S27" s="69">
        <v>9.75</v>
      </c>
      <c r="T27" s="69">
        <v>9.75</v>
      </c>
      <c r="U27" s="69"/>
      <c r="V27" s="69"/>
      <c r="W27" s="69">
        <v>9.6999999999999993</v>
      </c>
      <c r="X27" s="69"/>
      <c r="Y27" s="69"/>
      <c r="Z27" s="69">
        <v>9.75</v>
      </c>
      <c r="AA27" s="69">
        <v>9.75</v>
      </c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>
        <v>9.75</v>
      </c>
      <c r="AP27" s="69"/>
      <c r="AQ27" s="69"/>
      <c r="AR27" s="69"/>
      <c r="AS27" s="14"/>
      <c r="AT27" s="47">
        <v>9.5500000000000007</v>
      </c>
      <c r="AU27" s="47">
        <v>9.75</v>
      </c>
      <c r="AV27" s="27">
        <v>9.7108333333333334</v>
      </c>
      <c r="AW27" s="26">
        <v>6.6395280956806704E-2</v>
      </c>
      <c r="AX27" s="53"/>
      <c r="AY27" s="287"/>
      <c r="AZ27" s="288">
        <v>9.5924999999999994</v>
      </c>
      <c r="BA27" s="289">
        <v>0.11147</v>
      </c>
      <c r="BB27" s="287"/>
      <c r="BD27" s="47">
        <v>9.5500000000000007</v>
      </c>
      <c r="BE27" s="47">
        <v>9.75</v>
      </c>
      <c r="BF27" s="27">
        <v>9.7249999999999996</v>
      </c>
      <c r="BG27" s="26">
        <v>6.3464775882199051E-2</v>
      </c>
    </row>
    <row r="28" spans="1:59" x14ac:dyDescent="0.2">
      <c r="A28" s="285"/>
      <c r="B28" s="3"/>
      <c r="C28" s="36"/>
      <c r="D28" s="69"/>
      <c r="E28" s="69"/>
      <c r="F28" s="69"/>
      <c r="G28" s="69"/>
      <c r="H28" s="69"/>
      <c r="I28" s="9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69"/>
      <c r="AQ28" s="69"/>
      <c r="AR28" s="69"/>
      <c r="AS28" s="14"/>
      <c r="AT28" s="47"/>
      <c r="AU28" s="47"/>
      <c r="AV28" s="27"/>
      <c r="AW28" s="26"/>
      <c r="AX28" s="53"/>
      <c r="AY28" s="287"/>
      <c r="AZ28" s="252"/>
      <c r="BA28" s="252"/>
      <c r="BB28" s="251"/>
      <c r="BD28" s="47"/>
      <c r="BE28" s="47"/>
      <c r="BF28" s="27"/>
      <c r="BG28" s="26"/>
    </row>
    <row r="29" spans="1:59" x14ac:dyDescent="0.2">
      <c r="A29" s="285">
        <v>8</v>
      </c>
      <c r="B29" s="3" t="s">
        <v>18</v>
      </c>
      <c r="C29" s="36"/>
      <c r="D29" s="69"/>
      <c r="E29" s="69">
        <v>7.87</v>
      </c>
      <c r="F29" s="69"/>
      <c r="G29" s="69">
        <v>8</v>
      </c>
      <c r="H29" s="69">
        <v>8.8000000000000007</v>
      </c>
      <c r="I29" s="69"/>
      <c r="J29" s="69">
        <v>7.9</v>
      </c>
      <c r="K29" s="69"/>
      <c r="L29" s="69"/>
      <c r="M29" s="69">
        <v>8.3000000000000007</v>
      </c>
      <c r="N29" s="69"/>
      <c r="O29" s="69"/>
      <c r="P29" s="69"/>
      <c r="Q29" s="69">
        <v>8.8000000000000007</v>
      </c>
      <c r="R29" s="69">
        <v>8.9</v>
      </c>
      <c r="S29" s="69">
        <v>8.9</v>
      </c>
      <c r="T29" s="69">
        <v>8.5</v>
      </c>
      <c r="U29" s="69"/>
      <c r="V29" s="69"/>
      <c r="W29" s="69">
        <v>9</v>
      </c>
      <c r="X29" s="69"/>
      <c r="Y29" s="69"/>
      <c r="Z29" s="69">
        <v>8.5</v>
      </c>
      <c r="AA29" s="69">
        <v>9.5</v>
      </c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>
        <v>7.06</v>
      </c>
      <c r="AP29" s="69"/>
      <c r="AQ29" s="69"/>
      <c r="AR29" s="69"/>
      <c r="AS29" s="14"/>
      <c r="AT29" s="47">
        <v>7.87</v>
      </c>
      <c r="AU29" s="47">
        <v>9.5</v>
      </c>
      <c r="AV29" s="27">
        <v>8.5808333333333326</v>
      </c>
      <c r="AW29" s="26">
        <v>0.49712735396536578</v>
      </c>
      <c r="AX29" s="53"/>
      <c r="AY29" s="287">
        <v>15</v>
      </c>
      <c r="AZ29" s="288">
        <v>8.1237899999999996</v>
      </c>
      <c r="BA29" s="289">
        <v>0.33716000000000002</v>
      </c>
      <c r="BB29" s="287">
        <v>58</v>
      </c>
      <c r="BD29" s="47">
        <v>7.06</v>
      </c>
      <c r="BE29" s="47">
        <v>9.5</v>
      </c>
      <c r="BF29" s="27">
        <v>8.5330000000000013</v>
      </c>
      <c r="BG29" s="26">
        <v>0.67983739886011652</v>
      </c>
    </row>
    <row r="30" spans="1:59" x14ac:dyDescent="0.2">
      <c r="A30" s="285">
        <v>8</v>
      </c>
      <c r="B30" s="3" t="s">
        <v>17</v>
      </c>
      <c r="C30" s="36"/>
      <c r="D30" s="69"/>
      <c r="E30" s="69">
        <v>9.75</v>
      </c>
      <c r="F30" s="69"/>
      <c r="G30" s="69">
        <v>9.75</v>
      </c>
      <c r="H30" s="69">
        <v>9.75</v>
      </c>
      <c r="I30" s="69"/>
      <c r="J30" s="69">
        <v>9.74</v>
      </c>
      <c r="K30" s="69"/>
      <c r="L30" s="69"/>
      <c r="M30" s="69">
        <v>9.75</v>
      </c>
      <c r="N30" s="69"/>
      <c r="O30" s="69"/>
      <c r="P30" s="69"/>
      <c r="Q30" s="69">
        <v>9.75</v>
      </c>
      <c r="R30" s="69">
        <v>9.75</v>
      </c>
      <c r="S30" s="69">
        <v>9.75</v>
      </c>
      <c r="T30" s="69">
        <v>9.75</v>
      </c>
      <c r="U30" s="69"/>
      <c r="V30" s="69"/>
      <c r="W30" s="69">
        <v>9.75</v>
      </c>
      <c r="X30" s="69"/>
      <c r="Y30" s="69"/>
      <c r="Z30" s="69">
        <v>9.75</v>
      </c>
      <c r="AA30" s="69">
        <v>9.75</v>
      </c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>
        <v>9.75</v>
      </c>
      <c r="AP30" s="69"/>
      <c r="AQ30" s="69"/>
      <c r="AR30" s="69"/>
      <c r="AS30" s="14"/>
      <c r="AT30" s="47">
        <v>9.74</v>
      </c>
      <c r="AU30" s="47">
        <v>9.75</v>
      </c>
      <c r="AV30" s="27">
        <v>9.7491666666666674</v>
      </c>
      <c r="AW30" s="26">
        <v>2.886751345948067E-3</v>
      </c>
      <c r="AX30" s="53"/>
      <c r="AY30" s="250"/>
      <c r="AZ30" s="288">
        <v>9.77</v>
      </c>
      <c r="BA30" s="289">
        <v>8.6809999999999998E-2</v>
      </c>
      <c r="BB30" s="287"/>
      <c r="BD30" s="47">
        <v>9.74</v>
      </c>
      <c r="BE30" s="47">
        <v>9.75</v>
      </c>
      <c r="BF30" s="27">
        <v>9.7489999999999988</v>
      </c>
      <c r="BG30" s="26">
        <v>3.1622776601683117E-3</v>
      </c>
    </row>
    <row r="31" spans="1:59" x14ac:dyDescent="0.2">
      <c r="A31" s="285"/>
      <c r="B31" s="3"/>
      <c r="C31" s="36"/>
      <c r="D31" s="69"/>
      <c r="E31" s="69"/>
      <c r="F31" s="69"/>
      <c r="G31" s="69"/>
      <c r="H31" s="69"/>
      <c r="I31" s="9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69"/>
      <c r="AQ31" s="69"/>
      <c r="AR31" s="69"/>
      <c r="AS31" s="14"/>
      <c r="AT31" s="47"/>
      <c r="AU31" s="47"/>
      <c r="AV31" s="27"/>
      <c r="AW31" s="26"/>
      <c r="AX31" s="53"/>
      <c r="AY31" s="250"/>
      <c r="AZ31" s="252"/>
      <c r="BA31" s="252"/>
      <c r="BB31" s="251"/>
      <c r="BD31" s="47"/>
      <c r="BE31" s="47"/>
      <c r="BF31" s="27"/>
      <c r="BG31" s="26"/>
    </row>
    <row r="32" spans="1:59" x14ac:dyDescent="0.2">
      <c r="A32" s="285">
        <v>9</v>
      </c>
      <c r="B32" s="3" t="s">
        <v>18</v>
      </c>
      <c r="C32" s="36"/>
      <c r="D32" s="69"/>
      <c r="E32" s="69">
        <v>4.29</v>
      </c>
      <c r="F32" s="69"/>
      <c r="G32" s="69">
        <v>6</v>
      </c>
      <c r="H32" s="69">
        <v>4.21</v>
      </c>
      <c r="I32" s="69"/>
      <c r="J32" s="69">
        <v>4.8600000000000003</v>
      </c>
      <c r="K32" s="69"/>
      <c r="L32" s="69"/>
      <c r="M32" s="69">
        <v>4.47</v>
      </c>
      <c r="N32" s="69"/>
      <c r="O32" s="69"/>
      <c r="P32" s="69"/>
      <c r="Q32" s="134">
        <v>4.9000000000000004</v>
      </c>
      <c r="R32" s="69">
        <v>3.97</v>
      </c>
      <c r="S32" s="69">
        <v>4.8</v>
      </c>
      <c r="T32" s="69">
        <v>4.5</v>
      </c>
      <c r="U32" s="69"/>
      <c r="V32" s="69"/>
      <c r="W32" s="69">
        <v>4.57</v>
      </c>
      <c r="X32" s="69"/>
      <c r="Y32" s="69"/>
      <c r="Z32" s="69">
        <v>4.3</v>
      </c>
      <c r="AA32" s="69">
        <v>5.2</v>
      </c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>
        <v>4.9400000000000004</v>
      </c>
      <c r="AP32" s="69"/>
      <c r="AQ32" s="69"/>
      <c r="AR32" s="69"/>
      <c r="AS32" s="14"/>
      <c r="AT32" s="47">
        <v>3.97</v>
      </c>
      <c r="AU32" s="47">
        <v>6</v>
      </c>
      <c r="AV32" s="27">
        <v>4.6724999999999994</v>
      </c>
      <c r="AW32" s="26">
        <v>0.54082638787154813</v>
      </c>
      <c r="AX32" s="53"/>
      <c r="AY32" s="287">
        <v>31</v>
      </c>
      <c r="AZ32" s="250">
        <v>7.5640000000000001</v>
      </c>
      <c r="BA32" s="250">
        <v>0.28771999999999998</v>
      </c>
      <c r="BB32" s="287">
        <v>5</v>
      </c>
      <c r="BD32" s="47">
        <v>3.97</v>
      </c>
      <c r="BE32" s="47">
        <v>5.2</v>
      </c>
      <c r="BF32" s="27">
        <v>4.5619999999999994</v>
      </c>
      <c r="BG32" s="26">
        <v>0.40862370627917977</v>
      </c>
    </row>
    <row r="33" spans="1:59" x14ac:dyDescent="0.2">
      <c r="A33" s="285">
        <v>9</v>
      </c>
      <c r="B33" s="3" t="s">
        <v>17</v>
      </c>
      <c r="C33" s="36"/>
      <c r="D33" s="69"/>
      <c r="E33" s="69">
        <v>9.52</v>
      </c>
      <c r="F33" s="69"/>
      <c r="G33" s="69">
        <v>9.4499999999999993</v>
      </c>
      <c r="H33" s="69">
        <v>9.66</v>
      </c>
      <c r="I33" s="69"/>
      <c r="J33" s="69">
        <v>9.4700000000000006</v>
      </c>
      <c r="K33" s="69"/>
      <c r="L33" s="69"/>
      <c r="M33" s="69">
        <v>9.57</v>
      </c>
      <c r="N33" s="69"/>
      <c r="O33" s="69"/>
      <c r="P33" s="69"/>
      <c r="Q33" s="69">
        <v>9.6</v>
      </c>
      <c r="R33" s="69">
        <v>9.5500000000000007</v>
      </c>
      <c r="S33" s="69">
        <v>9.6</v>
      </c>
      <c r="T33" s="69">
        <v>9.6999999999999993</v>
      </c>
      <c r="U33" s="69"/>
      <c r="V33" s="69"/>
      <c r="W33" s="69">
        <v>9.56</v>
      </c>
      <c r="X33" s="69"/>
      <c r="Y33" s="69"/>
      <c r="Z33" s="69">
        <v>9.6300000000000008</v>
      </c>
      <c r="AA33" s="69">
        <v>9.74</v>
      </c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>
        <v>9.64</v>
      </c>
      <c r="AP33" s="69"/>
      <c r="AQ33" s="69"/>
      <c r="AR33" s="69"/>
      <c r="AS33" s="14"/>
      <c r="AT33" s="47">
        <v>9.4499999999999993</v>
      </c>
      <c r="AU33" s="47">
        <v>9.74</v>
      </c>
      <c r="AV33" s="27">
        <v>9.5875000000000004</v>
      </c>
      <c r="AW33" s="26">
        <v>8.6877656924708044E-2</v>
      </c>
      <c r="AX33" s="53"/>
      <c r="AY33" s="250"/>
      <c r="AZ33" s="250">
        <v>9.69</v>
      </c>
      <c r="BA33" s="250">
        <v>0.1084</v>
      </c>
      <c r="BB33" s="287"/>
      <c r="BD33" s="47">
        <v>9.4499999999999993</v>
      </c>
      <c r="BE33" s="47">
        <v>9.74</v>
      </c>
      <c r="BF33" s="27">
        <v>9.6039999999999992</v>
      </c>
      <c r="BG33" s="26">
        <v>8.1267733107577539E-2</v>
      </c>
    </row>
    <row r="34" spans="1:59" x14ac:dyDescent="0.2">
      <c r="A34" s="285"/>
      <c r="B34" s="3"/>
      <c r="C34" s="36"/>
      <c r="D34" s="69"/>
      <c r="E34" s="69"/>
      <c r="F34" s="69"/>
      <c r="G34" s="69"/>
      <c r="H34" s="69"/>
      <c r="I34" s="9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69"/>
      <c r="AQ34" s="69"/>
      <c r="AR34" s="69"/>
      <c r="AS34" s="14"/>
      <c r="AT34" s="47"/>
      <c r="AU34" s="47"/>
      <c r="AV34" s="27"/>
      <c r="AW34" s="26"/>
      <c r="AX34" s="53"/>
      <c r="AY34" s="250"/>
      <c r="AZ34" s="252"/>
      <c r="BA34" s="252"/>
      <c r="BB34" s="251"/>
      <c r="BD34" s="47"/>
      <c r="BE34" s="47"/>
      <c r="BF34" s="27"/>
      <c r="BG34" s="26"/>
    </row>
    <row r="35" spans="1:59" x14ac:dyDescent="0.2">
      <c r="A35" s="285">
        <v>10</v>
      </c>
      <c r="B35" s="3" t="s">
        <v>18</v>
      </c>
      <c r="C35" s="36"/>
      <c r="D35" s="69"/>
      <c r="E35" s="69">
        <v>9.6999999999999993</v>
      </c>
      <c r="F35" s="69"/>
      <c r="G35" s="69">
        <v>9.8000000000000007</v>
      </c>
      <c r="H35" s="69">
        <v>9.9</v>
      </c>
      <c r="I35" s="69"/>
      <c r="J35" s="69">
        <v>9.8000000000000007</v>
      </c>
      <c r="K35" s="69"/>
      <c r="L35" s="69"/>
      <c r="M35" s="69">
        <v>9.4499999999999993</v>
      </c>
      <c r="N35" s="69"/>
      <c r="O35" s="69"/>
      <c r="P35" s="69"/>
      <c r="Q35" s="134">
        <v>9.5</v>
      </c>
      <c r="R35" s="69">
        <v>9.4</v>
      </c>
      <c r="S35" s="69">
        <v>9.6</v>
      </c>
      <c r="T35" s="69">
        <v>9.5</v>
      </c>
      <c r="U35" s="69"/>
      <c r="V35" s="69"/>
      <c r="W35" s="69">
        <v>9.8000000000000007</v>
      </c>
      <c r="X35" s="69"/>
      <c r="Y35" s="69"/>
      <c r="Z35" s="69">
        <v>9.6</v>
      </c>
      <c r="AA35" s="69">
        <v>9.8000000000000007</v>
      </c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>
        <v>9.5399999999999991</v>
      </c>
      <c r="AP35" s="69"/>
      <c r="AQ35" s="69"/>
      <c r="AR35" s="69"/>
      <c r="AS35" s="14"/>
      <c r="AT35" s="47">
        <v>9.4</v>
      </c>
      <c r="AU35" s="47">
        <v>9.9</v>
      </c>
      <c r="AV35" s="27">
        <v>9.6541666666666668</v>
      </c>
      <c r="AW35" s="26">
        <v>0.16713948085538069</v>
      </c>
      <c r="AX35" s="53"/>
      <c r="AY35" s="287">
        <v>13</v>
      </c>
      <c r="AZ35" s="250">
        <v>9.4308300000000003</v>
      </c>
      <c r="BA35" s="250">
        <v>0.32569999999999999</v>
      </c>
      <c r="BB35" s="287">
        <v>60</v>
      </c>
      <c r="BD35" s="47">
        <v>9.4</v>
      </c>
      <c r="BE35" s="47">
        <v>9.8000000000000007</v>
      </c>
      <c r="BF35" s="27">
        <v>9.5590000000000011</v>
      </c>
      <c r="BG35" s="26">
        <v>0.14502490207623756</v>
      </c>
    </row>
    <row r="36" spans="1:59" x14ac:dyDescent="0.2">
      <c r="A36" s="285">
        <v>10</v>
      </c>
      <c r="B36" s="3" t="s">
        <v>17</v>
      </c>
      <c r="C36" s="36"/>
      <c r="D36" s="69"/>
      <c r="E36" s="69">
        <v>9.75</v>
      </c>
      <c r="F36" s="69"/>
      <c r="G36" s="69">
        <v>9.75</v>
      </c>
      <c r="H36" s="69">
        <v>9.75</v>
      </c>
      <c r="I36" s="69"/>
      <c r="J36" s="69">
        <v>9.74</v>
      </c>
      <c r="K36" s="69"/>
      <c r="L36" s="69"/>
      <c r="M36" s="69">
        <v>9.75</v>
      </c>
      <c r="N36" s="69"/>
      <c r="O36" s="69"/>
      <c r="P36" s="69"/>
      <c r="Q36" s="69">
        <v>9.75</v>
      </c>
      <c r="R36" s="69">
        <v>9.75</v>
      </c>
      <c r="S36" s="69">
        <v>9.75</v>
      </c>
      <c r="T36" s="69">
        <v>9.75</v>
      </c>
      <c r="U36" s="69"/>
      <c r="V36" s="69"/>
      <c r="W36" s="69">
        <v>9.7100000000000009</v>
      </c>
      <c r="X36" s="69"/>
      <c r="Y36" s="69"/>
      <c r="Z36" s="69">
        <v>9.75</v>
      </c>
      <c r="AA36" s="69">
        <v>9.75</v>
      </c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>
        <v>9.75</v>
      </c>
      <c r="AP36" s="69"/>
      <c r="AQ36" s="69"/>
      <c r="AR36" s="69"/>
      <c r="AS36" s="14"/>
      <c r="AT36" s="47">
        <v>9.7100000000000009</v>
      </c>
      <c r="AU36" s="47">
        <v>9.75</v>
      </c>
      <c r="AV36" s="27">
        <v>9.7458333333333353</v>
      </c>
      <c r="AW36" s="26">
        <v>1.1645001528812902E-2</v>
      </c>
      <c r="AX36" s="53"/>
      <c r="AY36" s="131"/>
      <c r="AZ36" s="290">
        <v>9.7354500000000002</v>
      </c>
      <c r="BA36" s="286">
        <v>3.977E-2</v>
      </c>
      <c r="BB36" s="286"/>
      <c r="BD36" s="47">
        <v>9.7100000000000009</v>
      </c>
      <c r="BE36" s="47">
        <v>9.75</v>
      </c>
      <c r="BF36" s="27">
        <v>9.7420000000000009</v>
      </c>
      <c r="BG36" s="26">
        <v>1.6865480854231001E-2</v>
      </c>
    </row>
    <row r="37" spans="1:59" x14ac:dyDescent="0.2">
      <c r="D37" s="69"/>
      <c r="E37" s="69"/>
      <c r="F37" s="69"/>
      <c r="G37" s="69"/>
      <c r="H37" s="69"/>
      <c r="I37" s="9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BD37" s="47"/>
      <c r="BE37" s="47"/>
      <c r="BF37" s="27"/>
      <c r="BG37" s="26"/>
    </row>
    <row r="38" spans="1:59" x14ac:dyDescent="0.2"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BD38" s="47"/>
      <c r="BE38" s="47"/>
      <c r="BF38" s="27"/>
      <c r="BG38" s="26"/>
    </row>
    <row r="39" spans="1:59" x14ac:dyDescent="0.2"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BD39" s="47"/>
      <c r="BE39" s="47"/>
      <c r="BF39" s="27"/>
      <c r="BG39" s="26"/>
    </row>
    <row r="51" spans="1:45" x14ac:dyDescent="0.2">
      <c r="D51" s="69"/>
    </row>
    <row r="55" spans="1:45" x14ac:dyDescent="0.2">
      <c r="C55" s="285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5"/>
      <c r="AS55" s="285"/>
    </row>
    <row r="56" spans="1:45" x14ac:dyDescent="0.2">
      <c r="A56" s="285"/>
      <c r="B56" s="285"/>
      <c r="C56" s="285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</row>
    <row r="57" spans="1:45" x14ac:dyDescent="0.2">
      <c r="A57" s="24"/>
      <c r="B57" s="24"/>
      <c r="C57" s="27"/>
      <c r="D57" s="91"/>
      <c r="E57" s="91"/>
      <c r="F57" s="91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5" x14ac:dyDescent="0.2">
      <c r="A58" s="24"/>
      <c r="B58" s="24"/>
      <c r="C58" s="27"/>
      <c r="D58" s="91"/>
      <c r="E58" s="91"/>
      <c r="F58" s="91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5" x14ac:dyDescent="0.2">
      <c r="A59" s="24"/>
      <c r="B59" s="24"/>
      <c r="C59" s="27"/>
      <c r="D59" s="91"/>
      <c r="E59" s="91"/>
      <c r="F59" s="91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5" x14ac:dyDescent="0.2">
      <c r="A60" s="24"/>
      <c r="B60" s="24"/>
      <c r="C60" s="27"/>
      <c r="D60" s="91"/>
      <c r="E60" s="91"/>
      <c r="F60" s="91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</row>
    <row r="61" spans="1:45" x14ac:dyDescent="0.2">
      <c r="A61" s="24"/>
      <c r="B61" s="24"/>
      <c r="C61" s="27"/>
      <c r="D61" s="91"/>
      <c r="E61" s="91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5" x14ac:dyDescent="0.2">
      <c r="A62" s="24"/>
      <c r="B62" s="24"/>
      <c r="C62" s="27"/>
      <c r="D62" s="91"/>
      <c r="E62" s="91"/>
      <c r="F62" s="91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5" x14ac:dyDescent="0.2">
      <c r="A63" s="24"/>
      <c r="B63" s="24"/>
      <c r="C63" s="27"/>
      <c r="D63" s="91"/>
      <c r="E63" s="91"/>
      <c r="F63" s="91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5" x14ac:dyDescent="0.2">
      <c r="A64" s="24"/>
      <c r="B64" s="24"/>
      <c r="C64" s="27"/>
      <c r="D64" s="91"/>
      <c r="E64" s="91"/>
      <c r="F64" s="91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7" x14ac:dyDescent="0.2">
      <c r="A65" s="24"/>
      <c r="B65" s="24"/>
      <c r="C65" s="27"/>
      <c r="D65" s="91"/>
      <c r="E65" s="91"/>
      <c r="F65" s="91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7" x14ac:dyDescent="0.2">
      <c r="A66" s="24"/>
      <c r="B66" s="24"/>
      <c r="C66" s="27"/>
      <c r="D66" s="91"/>
      <c r="E66" s="91"/>
      <c r="F66" s="91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7" x14ac:dyDescent="0.2">
      <c r="A67" s="25"/>
      <c r="B67" s="25"/>
      <c r="C67" s="27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</row>
    <row r="68" spans="1:47" x14ac:dyDescent="0.2">
      <c r="A68" s="24"/>
      <c r="B68" s="24"/>
      <c r="C68" s="27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</row>
    <row r="69" spans="1:47" x14ac:dyDescent="0.2">
      <c r="A69" s="24"/>
      <c r="B69" s="24"/>
      <c r="C69" s="27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</row>
    <row r="70" spans="1:47" x14ac:dyDescent="0.2">
      <c r="C70" s="27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</row>
    <row r="71" spans="1:47" x14ac:dyDescent="0.2">
      <c r="A71" s="24"/>
      <c r="B71" s="24"/>
      <c r="C71" s="27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</row>
    <row r="72" spans="1:47" x14ac:dyDescent="0.2">
      <c r="A72" s="24"/>
      <c r="B72" s="24"/>
      <c r="C72" s="27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</row>
    <row r="73" spans="1:47" x14ac:dyDescent="0.2">
      <c r="A73" s="24"/>
      <c r="B73" s="24"/>
      <c r="C73" s="27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</row>
    <row r="74" spans="1:47" x14ac:dyDescent="0.2">
      <c r="A74" s="24"/>
      <c r="B74" s="24"/>
      <c r="C74" s="27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</row>
    <row r="75" spans="1:47" x14ac:dyDescent="0.2">
      <c r="C75" s="27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</row>
    <row r="76" spans="1:47" x14ac:dyDescent="0.2">
      <c r="A76" s="24"/>
      <c r="B76" s="24"/>
      <c r="C76" s="27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</row>
    <row r="77" spans="1:47" x14ac:dyDescent="0.2">
      <c r="A77" s="24"/>
      <c r="B77" s="24"/>
      <c r="C77" s="27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</row>
  </sheetData>
  <mergeCells count="5">
    <mergeCell ref="A1:AW1"/>
    <mergeCell ref="A2:AW2"/>
    <mergeCell ref="A4:AW4"/>
    <mergeCell ref="BD5:BG5"/>
    <mergeCell ref="AT5:AW5"/>
  </mergeCells>
  <conditionalFormatting sqref="D8:AO9 D14:AO15 D17:AO18 D20:AO21 D23:AO24 D26:AO27 D29:AO30 D32:AO33 D35:AO36">
    <cfRule type="expression" dxfId="1" priority="2">
      <formula>IF(ABS(D8-$AV8)/$AW8 &gt; l601k,1,0)</formula>
    </cfRule>
  </conditionalFormatting>
  <conditionalFormatting sqref="D11:AO12">
    <cfRule type="expression" dxfId="0" priority="1">
      <formula>IF(ABS(D11-$AV11)/$AW11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L-60 (LED Rating)</vt:lpstr>
      <vt:lpstr>'L-33'!Print_Area</vt:lpstr>
      <vt:lpstr>'L-37 Pinion'!Print_Area</vt:lpstr>
      <vt:lpstr>'L-37 Ring'!Print_Area</vt:lpstr>
      <vt:lpstr>'L-42'!Print_Area</vt:lpstr>
      <vt:lpstr>'L-60'!Print_Area</vt:lpstr>
      <vt:lpstr>'L-60 (LED Rating)'!Print_Area</vt:lpstr>
      <vt:lpstr>'L-33'!Print_Titles</vt:lpstr>
      <vt:lpstr>'L-37 Pinion'!Print_Titles</vt:lpstr>
      <vt:lpstr>'L-37 Ring'!Print_Titles</vt:lpstr>
      <vt:lpstr>'L-42'!Print_Titles</vt:lpstr>
      <vt:lpstr>'L-60'!Print_Titles</vt:lpstr>
      <vt:lpstr>'L-60 (LED Rating)'!Print_Titles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2020-01-27T14:31:56Z</dcterms:modified>
</cp:coreProperties>
</file>